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elim.angi\Desktop\İLÇELER CUMA NAMAZI\19.06.2020\"/>
    </mc:Choice>
  </mc:AlternateContent>
  <bookViews>
    <workbookView xWindow="-120" yWindow="-120" windowWidth="29040" windowHeight="15840"/>
  </bookViews>
  <sheets>
    <sheet name="MRK-KÖY-16.06.2020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________________________________________________________EKO1">#REF!</definedName>
    <definedName name="_________________________________________________________EKO2">#REF!</definedName>
    <definedName name="_________________________________________________________LOJ1">#REF!</definedName>
    <definedName name="_________________________________________________________LOJ2">#REF!</definedName>
    <definedName name="_________________________________________________________LOJ3">#REF!</definedName>
    <definedName name="_________________________________________________________TAS2">#REF!</definedName>
    <definedName name="_________________________________________________________TAS3">#REF!</definedName>
    <definedName name="________________________________________________________EKO1">#REF!</definedName>
    <definedName name="________________________________________________________EKO2">#REF!</definedName>
    <definedName name="________________________________________________________LOJ1">#REF!</definedName>
    <definedName name="________________________________________________________LOJ2">#REF!</definedName>
    <definedName name="________________________________________________________LOJ3">#REF!</definedName>
    <definedName name="________________________________________________________TAS2">#REF!</definedName>
    <definedName name="________________________________________________________TAS3">#REF!</definedName>
    <definedName name="_______________________________________________________EKO1">#REF!</definedName>
    <definedName name="_______________________________________________________EKO2">#REF!</definedName>
    <definedName name="_______________________________________________________LOJ1">#REF!</definedName>
    <definedName name="_______________________________________________________LOJ2">#REF!</definedName>
    <definedName name="_______________________________________________________LOJ3">#REF!</definedName>
    <definedName name="_______________________________________________________TAS2">#REF!</definedName>
    <definedName name="_______________________________________________________TAS3">#REF!</definedName>
    <definedName name="______________________________________________________EKO1">#REF!</definedName>
    <definedName name="______________________________________________________EKO2">#REF!</definedName>
    <definedName name="______________________________________________________LOJ1">#REF!</definedName>
    <definedName name="______________________________________________________LOJ2">#REF!</definedName>
    <definedName name="______________________________________________________LOJ3">#REF!</definedName>
    <definedName name="______________________________________________________TAS2">#REF!</definedName>
    <definedName name="______________________________________________________TAS3">#REF!</definedName>
    <definedName name="____________________________________________________EKO1">#REF!</definedName>
    <definedName name="____________________________________________________EKO2">#REF!</definedName>
    <definedName name="____________________________________________________LOJ1">#REF!</definedName>
    <definedName name="____________________________________________________LOJ2">#REF!</definedName>
    <definedName name="____________________________________________________LOJ3">#REF!</definedName>
    <definedName name="____________________________________________________TAS2">#REF!</definedName>
    <definedName name="____________________________________________________TAS3">#REF!</definedName>
    <definedName name="___________________________________________________EKO1">#REF!</definedName>
    <definedName name="___________________________________________________EKO2">#REF!</definedName>
    <definedName name="___________________________________________________LOJ1">#REF!</definedName>
    <definedName name="___________________________________________________LOJ2">#REF!</definedName>
    <definedName name="___________________________________________________LOJ3">#REF!</definedName>
    <definedName name="___________________________________________________TAS2">#REF!</definedName>
    <definedName name="___________________________________________________TAS3">#REF!</definedName>
    <definedName name="__________________________________________________EKO1">#REF!</definedName>
    <definedName name="__________________________________________________EKO2">#REF!</definedName>
    <definedName name="__________________________________________________LOJ1">#REF!</definedName>
    <definedName name="__________________________________________________LOJ2">#REF!</definedName>
    <definedName name="__________________________________________________LOJ3">#REF!</definedName>
    <definedName name="__________________________________________________TAS2">#REF!</definedName>
    <definedName name="__________________________________________________TAS3">#REF!</definedName>
    <definedName name="_________________________________________________EKO1">#REF!</definedName>
    <definedName name="_________________________________________________EKO2">#REF!</definedName>
    <definedName name="_________________________________________________LOJ1">#REF!</definedName>
    <definedName name="_________________________________________________LOJ2">#REF!</definedName>
    <definedName name="_________________________________________________LOJ3">#REF!</definedName>
    <definedName name="_________________________________________________TAS2">#REF!</definedName>
    <definedName name="_________________________________________________TAS3">#REF!</definedName>
    <definedName name="________________________________________________EKO1">#REF!</definedName>
    <definedName name="________________________________________________EKO2">#REF!</definedName>
    <definedName name="________________________________________________LOJ1">#REF!</definedName>
    <definedName name="________________________________________________LOJ2">#REF!</definedName>
    <definedName name="________________________________________________LOJ3">#REF!</definedName>
    <definedName name="________________________________________________TAS2">#REF!</definedName>
    <definedName name="________________________________________________TAS3">#REF!</definedName>
    <definedName name="_______________________________________________EKO1">#REF!</definedName>
    <definedName name="_______________________________________________EKO2">#REF!</definedName>
    <definedName name="_______________________________________________LOJ1">#REF!</definedName>
    <definedName name="_______________________________________________LOJ2">#REF!</definedName>
    <definedName name="_______________________________________________LOJ3">#REF!</definedName>
    <definedName name="_______________________________________________TAS2">#REF!</definedName>
    <definedName name="_______________________________________________TAS3">#REF!</definedName>
    <definedName name="______________________________________________A65563">#REF!</definedName>
    <definedName name="______________________________________________EKO1">#REF!</definedName>
    <definedName name="______________________________________________EKO2">#REF!</definedName>
    <definedName name="______________________________________________LOJ1">#REF!</definedName>
    <definedName name="______________________________________________LOJ2">#REF!</definedName>
    <definedName name="______________________________________________LOJ3">#REF!</definedName>
    <definedName name="______________________________________________TAS2">#REF!</definedName>
    <definedName name="______________________________________________TAS3">#REF!</definedName>
    <definedName name="_____________________________________________A65563">#REF!</definedName>
    <definedName name="_____________________________________________EKO1">#REF!</definedName>
    <definedName name="_____________________________________________EKO2">#REF!</definedName>
    <definedName name="_____________________________________________LOJ1">#REF!</definedName>
    <definedName name="_____________________________________________LOJ2">#REF!</definedName>
    <definedName name="_____________________________________________LOJ3">#REF!</definedName>
    <definedName name="_____________________________________________TAS2">#REF!</definedName>
    <definedName name="_____________________________________________TAS3">#REF!</definedName>
    <definedName name="____________________________________________A65563">#REF!</definedName>
    <definedName name="____________________________________________EKO1">#REF!</definedName>
    <definedName name="____________________________________________EKO2">#REF!</definedName>
    <definedName name="____________________________________________LOJ1">#REF!</definedName>
    <definedName name="____________________________________________LOJ2">#REF!</definedName>
    <definedName name="____________________________________________LOJ3">#REF!</definedName>
    <definedName name="____________________________________________TAS2">#REF!</definedName>
    <definedName name="____________________________________________TAS3">#REF!</definedName>
    <definedName name="___________________________________________A65563">#REF!</definedName>
    <definedName name="___________________________________________EKO1">#REF!</definedName>
    <definedName name="___________________________________________EKO2">#REF!</definedName>
    <definedName name="___________________________________________LOJ1">#REF!</definedName>
    <definedName name="___________________________________________LOJ2">#REF!</definedName>
    <definedName name="___________________________________________LOJ3">#REF!</definedName>
    <definedName name="___________________________________________TAS2">#REF!</definedName>
    <definedName name="___________________________________________TAS3">#REF!</definedName>
    <definedName name="__________________________________________A65563">#REF!</definedName>
    <definedName name="__________________________________________EKO1">#REF!</definedName>
    <definedName name="__________________________________________EKO2">#REF!</definedName>
    <definedName name="__________________________________________LOJ1">#REF!</definedName>
    <definedName name="__________________________________________LOJ2">#REF!</definedName>
    <definedName name="__________________________________________LOJ3">#REF!</definedName>
    <definedName name="__________________________________________TAS2">#REF!</definedName>
    <definedName name="__________________________________________TAS3">#REF!</definedName>
    <definedName name="_________________________________________A65563">#REF!</definedName>
    <definedName name="_________________________________________EKO1">#REF!</definedName>
    <definedName name="_________________________________________EKO2">#REF!</definedName>
    <definedName name="_________________________________________LOJ1">#REF!</definedName>
    <definedName name="_________________________________________LOJ2">#REF!</definedName>
    <definedName name="_________________________________________LOJ3">#REF!</definedName>
    <definedName name="_________________________________________TAS2">#REF!</definedName>
    <definedName name="_________________________________________TAS3">#REF!</definedName>
    <definedName name="________________________________________A65563">#REF!</definedName>
    <definedName name="________________________________________EKO1">#REF!</definedName>
    <definedName name="________________________________________EKO2">#REF!</definedName>
    <definedName name="________________________________________LOJ1">#REF!</definedName>
    <definedName name="________________________________________LOJ2">#REF!</definedName>
    <definedName name="________________________________________LOJ3">#REF!</definedName>
    <definedName name="________________________________________TAS2">#REF!</definedName>
    <definedName name="________________________________________TAS3">#REF!</definedName>
    <definedName name="_______________________________________A65563">#REF!</definedName>
    <definedName name="_______________________________________EKO1">#REF!</definedName>
    <definedName name="_______________________________________EKO2">#REF!</definedName>
    <definedName name="_______________________________________LOJ1">#REF!</definedName>
    <definedName name="_______________________________________LOJ2">#REF!</definedName>
    <definedName name="_______________________________________LOJ3">#REF!</definedName>
    <definedName name="_______________________________________TAS2">#REF!</definedName>
    <definedName name="_______________________________________TAS3">#REF!</definedName>
    <definedName name="______________________________________A65563">#REF!</definedName>
    <definedName name="______________________________________EKO1">#REF!</definedName>
    <definedName name="______________________________________EKO2">#REF!</definedName>
    <definedName name="______________________________________LOJ1">#REF!</definedName>
    <definedName name="______________________________________LOJ2">#REF!</definedName>
    <definedName name="______________________________________LOJ3">#REF!</definedName>
    <definedName name="______________________________________TAS2">#REF!</definedName>
    <definedName name="______________________________________TAS3">#REF!</definedName>
    <definedName name="_____________________________________A65563">#REF!</definedName>
    <definedName name="____________________________________A65563">#REF!</definedName>
    <definedName name="____________________________________EKO1">#REF!</definedName>
    <definedName name="____________________________________EKO2">#REF!</definedName>
    <definedName name="____________________________________LOJ1">#REF!</definedName>
    <definedName name="____________________________________LOJ2">#REF!</definedName>
    <definedName name="____________________________________LOJ3">#REF!</definedName>
    <definedName name="____________________________________TAS2">#REF!</definedName>
    <definedName name="____________________________________TAS3">#REF!</definedName>
    <definedName name="___________________________________A65563">#REF!</definedName>
    <definedName name="___________________________________EKO1">#REF!</definedName>
    <definedName name="___________________________________EKO2">#REF!</definedName>
    <definedName name="___________________________________LOJ1">#REF!</definedName>
    <definedName name="___________________________________LOJ2">#REF!</definedName>
    <definedName name="___________________________________LOJ3">#REF!</definedName>
    <definedName name="___________________________________TAS2">#REF!</definedName>
    <definedName name="___________________________________TAS3">#REF!</definedName>
    <definedName name="__________________________________A65563">#REF!</definedName>
    <definedName name="__________________________________EKO1">#REF!</definedName>
    <definedName name="__________________________________EKO2">#REF!</definedName>
    <definedName name="__________________________________LOJ1">#REF!</definedName>
    <definedName name="__________________________________LOJ2">#REF!</definedName>
    <definedName name="__________________________________LOJ3">#REF!</definedName>
    <definedName name="__________________________________TAS2">#REF!</definedName>
    <definedName name="__________________________________TAS3">#REF!</definedName>
    <definedName name="_________________________________A65563">#REF!</definedName>
    <definedName name="________________________________A65563">#REF!</definedName>
    <definedName name="________________________________EKO1">#REF!</definedName>
    <definedName name="________________________________EKO2">#REF!</definedName>
    <definedName name="________________________________LOJ1">#REF!</definedName>
    <definedName name="________________________________LOJ2">#REF!</definedName>
    <definedName name="________________________________LOJ3">#REF!</definedName>
    <definedName name="________________________________TAS2">#REF!</definedName>
    <definedName name="________________________________TAS3">#REF!</definedName>
    <definedName name="_______________________________A65563">#REF!</definedName>
    <definedName name="_______________________________EKO1">#REF!</definedName>
    <definedName name="_______________________________EKO2">#REF!</definedName>
    <definedName name="_______________________________LOJ1">#REF!</definedName>
    <definedName name="_______________________________LOJ2">#REF!</definedName>
    <definedName name="_______________________________LOJ3">#REF!</definedName>
    <definedName name="_______________________________TAS2">#REF!</definedName>
    <definedName name="_______________________________TAS3">#REF!</definedName>
    <definedName name="______________________________A65563">#REF!</definedName>
    <definedName name="______________________________EKO1">#REF!</definedName>
    <definedName name="______________________________EKO2">#REF!</definedName>
    <definedName name="______________________________LOJ1">#REF!</definedName>
    <definedName name="______________________________LOJ2">#REF!</definedName>
    <definedName name="______________________________LOJ3">#REF!</definedName>
    <definedName name="______________________________TAS2">#REF!</definedName>
    <definedName name="______________________________TAS3">#REF!</definedName>
    <definedName name="_____________________________A65563">#REF!</definedName>
    <definedName name="____________________________A65563">#REF!</definedName>
    <definedName name="____________________________EKO1">#REF!</definedName>
    <definedName name="____________________________EKO2">#REF!</definedName>
    <definedName name="____________________________LOJ1">#REF!</definedName>
    <definedName name="____________________________LOJ2">#REF!</definedName>
    <definedName name="____________________________LOJ3">#REF!</definedName>
    <definedName name="____________________________TAS2">#REF!</definedName>
    <definedName name="____________________________TAS3">#REF!</definedName>
    <definedName name="___________________________A65563">#REF!</definedName>
    <definedName name="___________________________EKO1">#REF!</definedName>
    <definedName name="___________________________EKO2">#REF!</definedName>
    <definedName name="___________________________LOJ1">#REF!</definedName>
    <definedName name="___________________________LOJ2">#REF!</definedName>
    <definedName name="___________________________LOJ3">#REF!</definedName>
    <definedName name="___________________________TAS2">#REF!</definedName>
    <definedName name="___________________________TAS3">#REF!</definedName>
    <definedName name="__________________________A65563">#REF!</definedName>
    <definedName name="_________________________A65563">#REF!</definedName>
    <definedName name="_________________________EKO1">#REF!</definedName>
    <definedName name="_________________________EKO2">#REF!</definedName>
    <definedName name="_________________________LOJ1">#REF!</definedName>
    <definedName name="_________________________LOJ2">#REF!</definedName>
    <definedName name="_________________________LOJ3">#REF!</definedName>
    <definedName name="_________________________TAS2">#REF!</definedName>
    <definedName name="_________________________TAS3">#REF!</definedName>
    <definedName name="________________________A65563">#REF!</definedName>
    <definedName name="________________________EKO1">#REF!</definedName>
    <definedName name="________________________EKO2">#REF!</definedName>
    <definedName name="________________________LOJ1">#REF!</definedName>
    <definedName name="________________________LOJ2">#REF!</definedName>
    <definedName name="________________________LOJ3">#REF!</definedName>
    <definedName name="________________________TAS2">#REF!</definedName>
    <definedName name="________________________TAS3">#REF!</definedName>
    <definedName name="_______________________A65563">#REF!</definedName>
    <definedName name="______________________A65563">#REF!</definedName>
    <definedName name="______________________EKO1">#REF!</definedName>
    <definedName name="______________________EKO2">#REF!</definedName>
    <definedName name="______________________LOJ1">#REF!</definedName>
    <definedName name="______________________LOJ2">#REF!</definedName>
    <definedName name="______________________LOJ3">#REF!</definedName>
    <definedName name="______________________TAS2">#REF!</definedName>
    <definedName name="______________________TAS3">#REF!</definedName>
    <definedName name="_____________________A65563">#REF!</definedName>
    <definedName name="____________________A65563">#REF!</definedName>
    <definedName name="____________________EKO1">#REF!</definedName>
    <definedName name="____________________EKO2">#REF!</definedName>
    <definedName name="____________________LOJ1">#REF!</definedName>
    <definedName name="____________________LOJ2">#REF!</definedName>
    <definedName name="____________________LOJ3">#REF!</definedName>
    <definedName name="____________________TAS2">#REF!</definedName>
    <definedName name="____________________TAS3">#REF!</definedName>
    <definedName name="___________________A65563">#REF!</definedName>
    <definedName name="__________________A65563">#REF!</definedName>
    <definedName name="__________________EKO1">#REF!</definedName>
    <definedName name="__________________EKO2">#REF!</definedName>
    <definedName name="__________________LOJ1">#REF!</definedName>
    <definedName name="__________________LOJ2">#REF!</definedName>
    <definedName name="__________________LOJ3">#REF!</definedName>
    <definedName name="__________________TAS2">#REF!</definedName>
    <definedName name="__________________TAS3">#REF!</definedName>
    <definedName name="_________________A65563">#REF!</definedName>
    <definedName name="_________________EKO1">#REF!</definedName>
    <definedName name="_________________EKO2">#REF!</definedName>
    <definedName name="_________________LOJ1">#REF!</definedName>
    <definedName name="_________________LOJ2">#REF!</definedName>
    <definedName name="_________________LOJ3">#REF!</definedName>
    <definedName name="_________________TAS2">#REF!</definedName>
    <definedName name="_________________TAS3">#REF!</definedName>
    <definedName name="________________A65563">#REF!</definedName>
    <definedName name="________________EKO1">#REF!</definedName>
    <definedName name="________________EKO2">#REF!</definedName>
    <definedName name="________________LOJ1">#REF!</definedName>
    <definedName name="________________LOJ2">#REF!</definedName>
    <definedName name="________________LOJ3">#REF!</definedName>
    <definedName name="________________TAS2">#REF!</definedName>
    <definedName name="________________TAS3">#REF!</definedName>
    <definedName name="_______________A65563">#REF!</definedName>
    <definedName name="_______________EKO1">#REF!</definedName>
    <definedName name="_______________EKO2">#REF!</definedName>
    <definedName name="_______________LOJ1">#REF!</definedName>
    <definedName name="_______________LOJ2">#REF!</definedName>
    <definedName name="_______________LOJ3">#REF!</definedName>
    <definedName name="_______________TAS2">#REF!</definedName>
    <definedName name="_______________TAS3">#REF!</definedName>
    <definedName name="______________A65563">#REF!</definedName>
    <definedName name="______________EKO1">#REF!</definedName>
    <definedName name="______________EKO2">#REF!</definedName>
    <definedName name="______________LOJ1">#REF!</definedName>
    <definedName name="______________LOJ2">#REF!</definedName>
    <definedName name="______________LOJ3">#REF!</definedName>
    <definedName name="______________TAS2">#REF!</definedName>
    <definedName name="______________TAS3">#REF!</definedName>
    <definedName name="_____________A65563">#REF!</definedName>
    <definedName name="_____________EKO1">#REF!</definedName>
    <definedName name="_____________EKO2">#REF!</definedName>
    <definedName name="_____________LOJ1">#REF!</definedName>
    <definedName name="_____________LOJ2">#REF!</definedName>
    <definedName name="_____________LOJ3">#REF!</definedName>
    <definedName name="_____________TAS2">#REF!</definedName>
    <definedName name="_____________TAS3">#REF!</definedName>
    <definedName name="____________A65563">#REF!</definedName>
    <definedName name="____________EKO1">#REF!</definedName>
    <definedName name="____________EKO2">#REF!</definedName>
    <definedName name="____________LOJ1">#REF!</definedName>
    <definedName name="____________LOJ2">#REF!</definedName>
    <definedName name="____________LOJ3">#REF!</definedName>
    <definedName name="____________TAS2">#REF!</definedName>
    <definedName name="____________TAS3">#REF!</definedName>
    <definedName name="___________A65563">#REF!</definedName>
    <definedName name="___________EKO1">#REF!</definedName>
    <definedName name="___________EKO2">#REF!</definedName>
    <definedName name="___________LOJ1">#REF!</definedName>
    <definedName name="___________LOJ2">#REF!</definedName>
    <definedName name="___________LOJ3">#REF!</definedName>
    <definedName name="___________TAS2">#REF!</definedName>
    <definedName name="___________TAS3">#REF!</definedName>
    <definedName name="__________A65563">#REF!</definedName>
    <definedName name="__________EKO1">#REF!</definedName>
    <definedName name="__________EKO2">#REF!</definedName>
    <definedName name="__________LOJ1">#REF!</definedName>
    <definedName name="__________LOJ2">#REF!</definedName>
    <definedName name="__________LOJ3">#REF!</definedName>
    <definedName name="__________TAS2">#REF!</definedName>
    <definedName name="__________TAS3">#REF!</definedName>
    <definedName name="_________A65563">#REF!</definedName>
    <definedName name="________A65563">#REF!</definedName>
    <definedName name="________EKO1">#REF!</definedName>
    <definedName name="________EKO2">#REF!</definedName>
    <definedName name="________LOJ1">#REF!</definedName>
    <definedName name="________LOJ2">#REF!</definedName>
    <definedName name="________LOJ3">#REF!</definedName>
    <definedName name="________TAS2">#REF!</definedName>
    <definedName name="________TAS3">#REF!</definedName>
    <definedName name="_______A65563">#REF!</definedName>
    <definedName name="______A65563">#REF!</definedName>
    <definedName name="______EKO1">#REF!</definedName>
    <definedName name="______EKO2">#REF!</definedName>
    <definedName name="______LOJ1">#REF!</definedName>
    <definedName name="______LOJ2">#REF!</definedName>
    <definedName name="______LOJ3">#REF!</definedName>
    <definedName name="______TAS2">#REF!</definedName>
    <definedName name="______TAS3">#REF!</definedName>
    <definedName name="_____A65563">#REF!</definedName>
    <definedName name="_____EKO1">#REF!</definedName>
    <definedName name="_____EKO2">#REF!</definedName>
    <definedName name="_____LOJ1">#REF!</definedName>
    <definedName name="_____LOJ2">#REF!</definedName>
    <definedName name="_____LOJ3">#REF!</definedName>
    <definedName name="_____TAS2">#REF!</definedName>
    <definedName name="_____TAS3">#REF!</definedName>
    <definedName name="____A65563">#REF!</definedName>
    <definedName name="____EKO1">#REF!</definedName>
    <definedName name="____EKO2">#REF!</definedName>
    <definedName name="____LOJ1">#REF!</definedName>
    <definedName name="____LOJ2">#REF!</definedName>
    <definedName name="____LOJ3">#REF!</definedName>
    <definedName name="____TAS2">#REF!</definedName>
    <definedName name="____TAS3">#REF!</definedName>
    <definedName name="___A65563">#REF!</definedName>
    <definedName name="___EKO1">#REF!</definedName>
    <definedName name="___EKO2">#REF!</definedName>
    <definedName name="___LOJ1">#REF!</definedName>
    <definedName name="___LOJ2">#REF!</definedName>
    <definedName name="___LOJ3">#REF!</definedName>
    <definedName name="___TAS2">#REF!</definedName>
    <definedName name="___TAS3">#REF!</definedName>
    <definedName name="__A65563">#REF!</definedName>
    <definedName name="__EKO1">#REF!</definedName>
    <definedName name="__EKO2">#REF!</definedName>
    <definedName name="__LOJ1">#REF!</definedName>
    <definedName name="__LOJ2">#REF!</definedName>
    <definedName name="__LOJ3">#REF!</definedName>
    <definedName name="__TAS2">#REF!</definedName>
    <definedName name="__TAS3">#REF!</definedName>
    <definedName name="_A65563">#REF!</definedName>
    <definedName name="_EKO1">#REF!</definedName>
    <definedName name="_EKO2">#REF!</definedName>
    <definedName name="_LOJ1">#REF!</definedName>
    <definedName name="_LOJ2">#REF!</definedName>
    <definedName name="_LOJ3">#REF!</definedName>
    <definedName name="_TAS2">#REF!</definedName>
    <definedName name="_TAS3">#REF!</definedName>
    <definedName name="A">#REF!</definedName>
    <definedName name="aa">[1]EKGÖS!#REF!</definedName>
    <definedName name="aaa">[1]EKGÖS!#REF!</definedName>
    <definedName name="ABİR">#REF!</definedName>
    <definedName name="AccessDatabase" hidden="1">"C:\Belgelerim\excelblg\maasV2.0.xls"</definedName>
    <definedName name="aciklama">#REF!</definedName>
    <definedName name="AD">'[2]VERİ 1'!$D$3:$D$555</definedName>
    <definedName name="ADCM11132">#REF!</definedName>
    <definedName name="ADI_SOYADI">#REF!</definedName>
    <definedName name="adi">#REF!</definedName>
    <definedName name="ADİEMANETTOPTUT">#REF!</definedName>
    <definedName name="adres">#REF!</definedName>
    <definedName name="AİKİ">#REF!</definedName>
    <definedName name="AS">[1]EKGÖS!#REF!</definedName>
    <definedName name="Atrarım">[3]Jandarma!$B$7</definedName>
    <definedName name="AY">#REF!</definedName>
    <definedName name="AYGÜNÜ">#REF!</definedName>
    <definedName name="AYR">#REF!</definedName>
    <definedName name="AYÜCR">#REF!</definedName>
    <definedName name="B">#REF!</definedName>
    <definedName name="BANKAADI">#REF!</definedName>
    <definedName name="BDizin">#REF!</definedName>
    <definedName name="BEDÜ1">#REF!</definedName>
    <definedName name="BEDÜ2">#REF!</definedName>
    <definedName name="BÜTÇEGELİRTOPLAMI">#REF!</definedName>
    <definedName name="BÜTÇEGİDERİTOPLAMI">#REF!</definedName>
    <definedName name="BÜTYILI">#REF!</definedName>
    <definedName name="byil">'[4]Yıllık Takvim'!$W$5</definedName>
    <definedName name="can">'[5]Harici Diş'!$B$6:$B$27,'[5]Harici Diş'!$D$6:$D$27,'[5]Harici Diş'!$F$6:$F$27,'[5]Harici Diş'!$H$6:$H$27,'[5]Harici Diş'!$J$6:$J$27,'[5]Harici Diş'!$L$6:$L$27,'[5]Harici Diş'!$N$6:$N$27</definedName>
    <definedName name="ÇO">#REF!</definedName>
    <definedName name="ÇOT">#REF!</definedName>
    <definedName name="DAMVER">#REF!</definedName>
    <definedName name="DAMVERGECETOPTUT">#REF!</definedName>
    <definedName name="DAMVERGÜNTOPTUT">#REF!</definedName>
    <definedName name="DENE">'[6]tahakkuk müzekkeresi_1'!#REF!</definedName>
    <definedName name="DENEME_İZİN_TAKİP">[5]BİLGİ!#REF!</definedName>
    <definedName name="DERECEKADEME">#REF!</definedName>
    <definedName name="DERECELER">#REF!</definedName>
    <definedName name="Dizin">#REF!</definedName>
    <definedName name="Dizinyılı">#REF!</definedName>
    <definedName name="DK">[5]BİLGİ!$E$7:$E$501</definedName>
    <definedName name="EBDMM">#REF!</definedName>
    <definedName name="EBG">#REF!</definedName>
    <definedName name="EEBDMM">#REF!</definedName>
    <definedName name="eeeeeeeeeee">#REF!</definedName>
    <definedName name="EK15V">#REF!</definedName>
    <definedName name="EK20V">#REF!</definedName>
    <definedName name="EKDG1">#REF!</definedName>
    <definedName name="EKDG2">#REF!</definedName>
    <definedName name="EKGT3">#REF!</definedName>
    <definedName name="EKGT4">#REF!</definedName>
    <definedName name="eko">[7]Sayfa2!$A$5:$G$44</definedName>
    <definedName name="EKTH">#REF!</definedName>
    <definedName name="EKTM">#REF!</definedName>
    <definedName name="EKTÖ">#REF!</definedName>
    <definedName name="EKTS">#REF!</definedName>
    <definedName name="EKTT1">#REF!</definedName>
    <definedName name="EKTT2">#REF!</definedName>
    <definedName name="ELEGEÇEN">#REF!</definedName>
    <definedName name="ELEGEÇENGECETOPTUT">#REF!</definedName>
    <definedName name="ELEGEÇENGÜNTOPTUT">#REF!</definedName>
    <definedName name="ELEGEÇENHARF">#REF!</definedName>
    <definedName name="ELKOD">#REF!</definedName>
    <definedName name="EMEKLİTOPLAMTUT">#REF!</definedName>
    <definedName name="EMK">#REF!</definedName>
    <definedName name="EŞ">#REF!</definedName>
    <definedName name="EŞT">#REF!</definedName>
    <definedName name="ETAK">#REF!</definedName>
    <definedName name="EYÖK">#REF!</definedName>
    <definedName name="FAÇYTT">#REF!</definedName>
    <definedName name="FAYGÜNÜ">#REF!</definedName>
    <definedName name="FÇOT">#REF!</definedName>
    <definedName name="FDAMVERTT">#REF!</definedName>
    <definedName name="FEBDMM">#REF!</definedName>
    <definedName name="FEGTT">#REF!</definedName>
    <definedName name="FEKTTT">#REF!</definedName>
    <definedName name="FEMTT">#REF!</definedName>
    <definedName name="FEŞT">#REF!</definedName>
    <definedName name="FETTT">#REF!</definedName>
    <definedName name="ffffffff">#REF!</definedName>
    <definedName name="FGELTT">#REF!</definedName>
    <definedName name="FGELVERTT">#REF!</definedName>
    <definedName name="FGVMB">#REF!</definedName>
    <definedName name="FKATT">#REF!</definedName>
    <definedName name="FKTT">#REF!</definedName>
    <definedName name="FMK">#REF!</definedName>
    <definedName name="FMTT">#REF!</definedName>
    <definedName name="FÖHTT">#REF!</definedName>
    <definedName name="FPS">#REF!</definedName>
    <definedName name="FT2TT">#REF!</definedName>
    <definedName name="FT3TT">#REF!</definedName>
    <definedName name="FTAK">#REF!</definedName>
    <definedName name="FTAT">#REF!</definedName>
    <definedName name="FTATT">#REF!</definedName>
    <definedName name="FTBK">#REF!</definedName>
    <definedName name="FTBT">#REF!</definedName>
    <definedName name="FTBTT">#REF!</definedName>
    <definedName name="FTEKTTT">#REF!</definedName>
    <definedName name="FTETTT">#REF!</definedName>
    <definedName name="FYDTTT">#REF!</definedName>
    <definedName name="FYEDEKSUBAY">#REF!</definedName>
    <definedName name="FYÖK">#REF!</definedName>
    <definedName name="FYÖTT">#REF!</definedName>
    <definedName name="GELVER1">#REF!</definedName>
    <definedName name="GELVER2">#REF!</definedName>
    <definedName name="GELVERGECETOPTUT">#REF!</definedName>
    <definedName name="GELVERGÜNTOPTUT">#REF!</definedName>
    <definedName name="ggggg">#REF!</definedName>
    <definedName name="gggggggggggg">#REF!</definedName>
    <definedName name="GİDERGECETOPTUT">#REF!</definedName>
    <definedName name="GİDERGÜNTOPTUT">#REF!</definedName>
    <definedName name="GİRİŞ100ARTIŞ">#REF!</definedName>
    <definedName name="GİRİŞ25ARTIŞ">#REF!</definedName>
    <definedName name="GİRİŞARTIŞTOPTUT">#REF!</definedName>
    <definedName name="gorevi">#REF!</definedName>
    <definedName name="GÖREVİ">[5]BİLGİ!$D$7:$D$501</definedName>
    <definedName name="GV">#REF!</definedName>
    <definedName name="GVMB">#REF!</definedName>
    <definedName name="hast">[5]BİLGİ!$G$7:$G$30,[5]BİLGİ!$I$7:$I$30,[5]BİLGİ!$K$7:$K$30,[5]BİLGİ!$M$7:$M$30,[5]BİLGİ!$O$7:$O$30,[5]BİLGİ!$Q$7:$Q$30,[5]BİLGİ!$S$7:$S$30</definedName>
    <definedName name="hasta">#REF!</definedName>
    <definedName name="hastc">#REF!</definedName>
    <definedName name="hata">'[4]Yıllık Takvim'!$L$8</definedName>
    <definedName name="HAVUZ">'[8]PERONEL BİLGİLERİ'!$B$2:$CV$51</definedName>
    <definedName name="HEADDAYA3">#REF!,#REF!,#REF!,#REF!,#REF!,#REF!,#REF!,#REF!,#REF!,#REF!,#REF!,#REF!,#REF!</definedName>
    <definedName name="HEADDAYA4">#REF!,#REF!,#REF!,#REF!,#REF!,#REF!,#REF!,#REF!,#REF!,#REF!,#REF!,#REF!,#REF!,#REF!,#REF!,#REF!,#REF!</definedName>
    <definedName name="HEADWEEKA3">#REF!,#REF!,#REF!,#REF!,#REF!,#REF!,#REF!,#REF!,#REF!,#REF!,#REF!,#REF!</definedName>
    <definedName name="HEADWEEKA4">#REF!,#REF!,#REF!,#REF!,#REF!,#REF!,#REF!,#REF!,#REF!,#REF!,#REF!,#REF!</definedName>
    <definedName name="hhhhhhhhhhhh">#REF!</definedName>
    <definedName name="ııı">#REF!</definedName>
    <definedName name="İKRAZTOPTUT">#REF!</definedName>
    <definedName name="İLKSAN">#REF!</definedName>
    <definedName name="İLKSANTOPTUT">#REF!</definedName>
    <definedName name="İŞLETMENİN">[3]Jandarma!$B$7</definedName>
    <definedName name="ita">#REF!</definedName>
    <definedName name="itaunvan">#REF!</definedName>
    <definedName name="İZİNTAKİP2011">[9]EKGÖS!#REF!</definedName>
    <definedName name="İZİNTÜRÜAÇIKLAMASI">#REF!</definedName>
    <definedName name="jjjjjjjjjjjjjjj">#REF!</definedName>
    <definedName name="KA">#REF!</definedName>
    <definedName name="kadro">#REF!</definedName>
    <definedName name="karne">#REF!</definedName>
    <definedName name="kayitno">#REF!</definedName>
    <definedName name="KEFALET">#REF!</definedName>
    <definedName name="KEKTTT">#REF!</definedName>
    <definedName name="KESİLEN">#REF!</definedName>
    <definedName name="KETTT">#REF!</definedName>
    <definedName name="KISTDAMVERTOPTUT">#REF!</definedName>
    <definedName name="KISTELEGEÇENTOPTUT">#REF!</definedName>
    <definedName name="KISTGELTOPTUT">#REF!</definedName>
    <definedName name="KISTGELVERTOPTUT">#REF!</definedName>
    <definedName name="KISTGİDTOPTUT">#REF!</definedName>
    <definedName name="KISTKEFALETTOPTUT">#REF!</definedName>
    <definedName name="KISTTABKIDMAASTOPTUT">#REF!</definedName>
    <definedName name="KİB">#REF!</definedName>
    <definedName name="KİF">#REF!</definedName>
    <definedName name="kimlikNo">[5]BİLGİ!$H$7:$H$65536</definedName>
    <definedName name="KİRA1">#REF!</definedName>
    <definedName name="KİRA2">#REF!</definedName>
    <definedName name="KİRA3">#REF!</definedName>
    <definedName name="KİRA4">#REF!</definedName>
    <definedName name="KİRTOP">#REF!</definedName>
    <definedName name="KKATT">#REF!</definedName>
    <definedName name="kkkkkkkkkkkkk">#REF!</definedName>
    <definedName name="KLTTT">#REF!</definedName>
    <definedName name="KMTT">#REF!</definedName>
    <definedName name="KOD">[5]BİLGİ!$C$7:$C$211</definedName>
    <definedName name="KÖHTTT">#REF!</definedName>
    <definedName name="KPS">#REF!</definedName>
    <definedName name="KTATT">#REF!</definedName>
    <definedName name="KTBTT">#REF!</definedName>
    <definedName name="KTETTT">#REF!</definedName>
    <definedName name="KTKAMTT">#REF!</definedName>
    <definedName name="KTTTT">#REF!</definedName>
    <definedName name="kur">#REF!</definedName>
    <definedName name="kurumu">#REF!</definedName>
    <definedName name="KYDTTT">#REF!</definedName>
    <definedName name="KYÖTT">#REF!</definedName>
    <definedName name="L">'[6]tahakkuk müzekkeresi_1'!#REF!</definedName>
    <definedName name="LİSTE">'[10]veri girişi 1 '!$B$4:$B$800</definedName>
    <definedName name="lllll">[1]EKGÖS!#REF!</definedName>
    <definedName name="lllllllllllllll">#REF!</definedName>
    <definedName name="LOJTUT">#REF!</definedName>
    <definedName name="M">#REF!</definedName>
    <definedName name="MA">#REF!</definedName>
    <definedName name="MAAŞALANI">#REF!</definedName>
    <definedName name="MAAŞTOPTUT">#REF!</definedName>
    <definedName name="MEBSİS">[5]BİLGİ!$F$7:$F$501</definedName>
    <definedName name="MEMUR">[1]EKGÖS!#REF!</definedName>
    <definedName name="Menüler">[11]Verigirişi!#REF!</definedName>
    <definedName name="METREKARE">#REF!</definedName>
    <definedName name="MK">#REF!</definedName>
    <definedName name="MKODU">#REF!</definedName>
    <definedName name="MM">#REF!</definedName>
    <definedName name="MPS">#REF!</definedName>
    <definedName name="MUHMÜDÜRÜ">#REF!</definedName>
    <definedName name="MUTEMET">#REF!</definedName>
    <definedName name="MÜDÜR">#REF!</definedName>
    <definedName name="MÜS1">#REF!</definedName>
    <definedName name="MÜS2">#REF!</definedName>
    <definedName name="no">#REF!</definedName>
    <definedName name="OKE">#REF!</definedName>
    <definedName name="OM">#REF!</definedName>
    <definedName name="onaylayan">[10]onaylayan!$A$3:$A$22</definedName>
    <definedName name="oooo">[1]EKGÖS!#REF!</definedName>
    <definedName name="OYAK">#REF!</definedName>
    <definedName name="ÖĞRET">[1]EKGÖS!#REF!</definedName>
    <definedName name="ÖZELHİZMETHİZMETLİTABLOSU">#REF!</definedName>
    <definedName name="ÖZELHİZMETMEMURTABLOSU">#REF!</definedName>
    <definedName name="ÖZELHİZMETSAYMANTABLOSU">#REF!</definedName>
    <definedName name="ÖZELHİZMETŞEFTABLOSU">#REF!</definedName>
    <definedName name="ÖZİN">#REF!</definedName>
    <definedName name="PN">#REF!</definedName>
    <definedName name="PPPP">[1]EKGÖS!#REF!</definedName>
    <definedName name="ps">#REF!</definedName>
    <definedName name="qqqqqqqqqq">#REF!</definedName>
    <definedName name="rakyaz">'[12]Veri-Sayı-Okunuş'!$A$2:$B$90</definedName>
    <definedName name="RDY">#REF!</definedName>
    <definedName name="rrrrrrrrrrrrrrrrrrr">#REF!</definedName>
    <definedName name="saglik">#REF!</definedName>
    <definedName name="satışteklif">#REF!</definedName>
    <definedName name="SGMÇ1">#REF!</definedName>
    <definedName name="SGMÇ2">#REF!</definedName>
    <definedName name="sicil">#REF!</definedName>
    <definedName name="SİF">#REF!</definedName>
    <definedName name="SKUR">[5]BİLGİ!$J$2:$L$5</definedName>
    <definedName name="ŞŞŞŞŞŞŞŞŞŞ">'[6]tahakkuk müzekkeresi_1'!#REF!</definedName>
    <definedName name="şşşşşşşşşşşşşşşşşş">#REF!</definedName>
    <definedName name="T.C._Kimlik">[5]BİLGİ!#REF!</definedName>
    <definedName name="T.C._Kimlik_No">[5]BİLGİ!#REF!</definedName>
    <definedName name="TA">#REF!</definedName>
    <definedName name="TABANAYLIKTOPTUT">#REF!</definedName>
    <definedName name="TAHGECETOPTUT">#REF!</definedName>
    <definedName name="TAHGÜNTOPTUT">#REF!</definedName>
    <definedName name="TAHMEMURU">#REF!</definedName>
    <definedName name="TAHTAR">#REF!</definedName>
    <definedName name="TAK">#REF!</definedName>
    <definedName name="TANIM">#REF!</definedName>
    <definedName name="tarih">#REF!</definedName>
    <definedName name="TAT">#REF!</definedName>
    <definedName name="TBK">#REF!</definedName>
    <definedName name="TBT">#REF!</definedName>
    <definedName name="tc">#REF!</definedName>
    <definedName name="TEKNİSYEN">[1]EKGÖS!#REF!</definedName>
    <definedName name="TEKNİSYENTAZMİNATTABLOSU">#REF!</definedName>
    <definedName name="TERARTIŞTOPTUT">#REF!</definedName>
    <definedName name="TERDAMVERTOPTUT">#REF!</definedName>
    <definedName name="TERDEVVERTOPTUT">#REF!</definedName>
    <definedName name="TERELEGEÇENTOPTUT">#REF!</definedName>
    <definedName name="TEREMEK15TOPTUT">#REF!</definedName>
    <definedName name="TERGELİRTOPTUT">#REF!</definedName>
    <definedName name="TERGELVERTOPTUT">#REF!</definedName>
    <definedName name="TERGİDERTOPTUT">#REF!</definedName>
    <definedName name="TERGİRİŞARTIŞTOPTUT">#REF!</definedName>
    <definedName name="TERKATTOPTUT">#REF!</definedName>
    <definedName name="TERTAHTOPTUT">#REF!</definedName>
    <definedName name="TERTAS2TOPTUT">#REF!</definedName>
    <definedName name="TERTAS3TOPTUT">#REF!</definedName>
    <definedName name="TEST">[13]Kayıtlar!$B$1:$B$65536</definedName>
    <definedName name="TKATT">#REF!</definedName>
    <definedName name="TMA">#REF!</definedName>
    <definedName name="TOPLANTI">[5]BİLGİ!#REF!</definedName>
    <definedName name="TÖKATT">#REF!</definedName>
    <definedName name="ttttttttttttttt">#REF!</definedName>
    <definedName name="unvan2">[10]onaylayan!$C$3:$C$16</definedName>
    <definedName name="uuuuuuuuuuuuuuu">#REF!</definedName>
    <definedName name="ÜNVANLAR">#REF!</definedName>
    <definedName name="VİAĞUSTOS">#REF!</definedName>
    <definedName name="VİARALIK">#REF!</definedName>
    <definedName name="VİDAMVER">#REF!</definedName>
    <definedName name="VİEKİM">#REF!</definedName>
    <definedName name="VİELEGEÇEN">#REF!</definedName>
    <definedName name="VİEYLÜL">#REF!</definedName>
    <definedName name="VİHAZİRAN">#REF!</definedName>
    <definedName name="VİKASIM">#REF!</definedName>
    <definedName name="VİMART">#REF!</definedName>
    <definedName name="VİMAYIS">#REF!</definedName>
    <definedName name="VİNİSAN">#REF!</definedName>
    <definedName name="VİŞUBAT">#REF!</definedName>
    <definedName name="VİTEMMUZ">#REF!</definedName>
    <definedName name="wwwwwwwwwwwww">#REF!</definedName>
    <definedName name="x">#REF!</definedName>
    <definedName name="Y">#REF!</definedName>
    <definedName name="YAB">#REF!</definedName>
    <definedName name="YABANCIDİLTAZTOPTUTAR">#REF!</definedName>
    <definedName name="YANÖDE">#REF!</definedName>
    <definedName name="_xlnm.Print_Area" localSheetId="0">'MRK-KÖY-16.06.2020'!$A$1:$G$139</definedName>
    <definedName name="_xlnm.Print_Titles" localSheetId="0">'MRK-KÖY-16.06.2020'!$1:$3</definedName>
    <definedName name="YEDEKSUBAY">#REF!</definedName>
    <definedName name="YEİL">[5]BİLGİ!#REF!</definedName>
    <definedName name="YEŞİL">[9]EKGÖS!#REF!</definedName>
    <definedName name="YEŞİL_PASAPORT">[9]EKGÖS!#REF!</definedName>
    <definedName name="YETKİLİ">[5]BİLGİ!$C$2:$D$5</definedName>
    <definedName name="YGÖR">[5]BİLGİ!$E$2:$E$5</definedName>
    <definedName name="YÖK">#REF!</definedName>
    <definedName name="yyyyyyyyyyyyyyy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39" i="1" l="1"/>
  <c r="H135" i="1"/>
  <c r="J132" i="1"/>
  <c r="I132" i="1"/>
  <c r="H132" i="1"/>
  <c r="H134" i="1" s="1"/>
  <c r="H136" i="1" s="1"/>
  <c r="D74" i="1"/>
  <c r="D66" i="1"/>
  <c r="D65" i="1"/>
  <c r="D64" i="1"/>
  <c r="D63" i="1"/>
  <c r="D62" i="1"/>
  <c r="D61" i="1"/>
  <c r="D60" i="1"/>
  <c r="D59" i="1"/>
  <c r="D54" i="1"/>
  <c r="D53" i="1"/>
  <c r="D52" i="1"/>
  <c r="D49" i="1"/>
  <c r="D47" i="1"/>
  <c r="D46" i="1"/>
  <c r="D45" i="1"/>
  <c r="D40" i="1"/>
  <c r="D37" i="1"/>
  <c r="D33" i="1"/>
  <c r="D32" i="1"/>
  <c r="D27" i="1"/>
  <c r="D25" i="1"/>
  <c r="D24" i="1"/>
  <c r="D22" i="1"/>
  <c r="D18" i="1"/>
  <c r="E16" i="1"/>
  <c r="E15" i="1"/>
  <c r="E132" i="1" s="1"/>
  <c r="D14" i="1"/>
  <c r="D13" i="1"/>
  <c r="D12" i="1"/>
  <c r="D10" i="1"/>
  <c r="D8" i="1"/>
  <c r="D4" i="1"/>
</calcChain>
</file>

<file path=xl/sharedStrings.xml><?xml version="1.0" encoding="utf-8"?>
<sst xmlns="http://schemas.openxmlformats.org/spreadsheetml/2006/main" count="533" uniqueCount="495">
  <si>
    <t>EK-2</t>
  </si>
  <si>
    <t>S.NO</t>
  </si>
  <si>
    <t>CUMA NAMAZI KILINACAK YER</t>
  </si>
  <si>
    <t>ADRES</t>
  </si>
  <si>
    <t>AÇIK ALAN  METREKARE</t>
  </si>
  <si>
    <t>CEMAAT 
KAPASİTESİ</t>
  </si>
  <si>
    <t>YAKIN MAHALLELER</t>
  </si>
  <si>
    <t>SORUMLU CAMİİ GÖREVLİLER</t>
  </si>
  <si>
    <t>AHMET YAVUZER  CAMİİ BAHÇESİ</t>
  </si>
  <si>
    <t xml:space="preserve">Zafer mahallesi camialtı sokak no2 Tepebaşı  </t>
  </si>
  <si>
    <t xml:space="preserve">ZAFER MH.   </t>
  </si>
  <si>
    <t>AHMET YAVUZER  CAMİİ GÖREVLİLERİ</t>
  </si>
  <si>
    <t>ALİ ÇAVUŞ CAMİ BAHÇESİ</t>
  </si>
  <si>
    <t xml:space="preserve">Tunalı Mh. Çavuş Sokak No: 1 Tepebaşı </t>
  </si>
  <si>
    <t>TUNALI MH.</t>
  </si>
  <si>
    <t>ALİ ÇAVUŞ CAMİ GÖREVLİLERİ</t>
  </si>
  <si>
    <t>ALTINEVLER CAMİ BAHÇESİ</t>
  </si>
  <si>
    <t xml:space="preserve">Ertuğrulgazi Mh. Behiç Bey Sokak No: 1 Tepebaşı  </t>
  </si>
  <si>
    <t>ERTUĞRULGAZİ MH.</t>
  </si>
  <si>
    <t>ALTINEVLER CAMİ GÖREVLİLERİ</t>
  </si>
  <si>
    <t xml:space="preserve">ANADOLU ÜNİVERSİTESİ CAMİ BAHÇESİ (ÜNİVERSİTE ÖĞRENCLERİ VE PERSONELİ NAMAZ KILMAKTADIR) </t>
  </si>
  <si>
    <t xml:space="preserve">Yeşiltepe Mh. Yeşilçayır Sokak No: 18 Tepebaşı </t>
  </si>
  <si>
    <t>YEŞİLTEPE MH.</t>
  </si>
  <si>
    <t>ANADOLU ÜNİVERSİTESİ CAMİ GÖREVLİLERİ (ÜNİVERSİTE ÖĞRENCLERİ VE PERSONELİ NAMAZ KILMAKTADIR)</t>
  </si>
  <si>
    <t>AYDIN CAMİİ BAHÇESİ</t>
  </si>
  <si>
    <t xml:space="preserve">Kumlubel Mahallesi Gülpınarlar Sokak No: 4 Tepebaşı  </t>
  </si>
  <si>
    <t xml:space="preserve">KUMLUBEL MH. ASHAP   10   </t>
  </si>
  <si>
    <t>AYDIN CAMİİ GÖREVLİLERİ</t>
  </si>
  <si>
    <t>BAKSAN SANAYİ CAMİ BAHÇESİ</t>
  </si>
  <si>
    <t xml:space="preserve">Uluönder Mh. Baksan 39.blok Küme Evler No: 1 Tepebaşı  </t>
  </si>
  <si>
    <t>ULUÖNDER MH.</t>
  </si>
  <si>
    <t>BAKSAN SANAYİ CAMİ GÖREVLİLERİ</t>
  </si>
  <si>
    <t>BATIKENT MAH.YUNUS EMRE CAMİİ BAHÇESİ</t>
  </si>
  <si>
    <t xml:space="preserve">Batıkent Mahallesi Çay Sokak No: 9 Tepebaşı  </t>
  </si>
  <si>
    <t>BATIKENT MH.</t>
  </si>
  <si>
    <t>BATIKENT MAH.YUNUS EMRE 
CAMİİ GÖREVLİLERİ</t>
  </si>
  <si>
    <t>BEŞEVLER CAMİ BAHÇESİ</t>
  </si>
  <si>
    <t xml:space="preserve">Ertuğrulgazi Mh. Ceylan Bey Sokak No: 40 Tepebaşı  </t>
  </si>
  <si>
    <t>BEŞEVLER CAMİ GÖREVLİLERİ</t>
  </si>
  <si>
    <t>BORUCU CAMİİ BAHÇESİ</t>
  </si>
  <si>
    <t xml:space="preserve">Zafer Mahallesi Akar Sokak Tepebaşı  </t>
  </si>
  <si>
    <t>ZAFER MH.</t>
  </si>
  <si>
    <t>BORUCU CAMİİ GÖREVLİLERİ</t>
  </si>
  <si>
    <t>ÇAMLICA DEMİRKAYA CAMİİ BAHÇESİ</t>
  </si>
  <si>
    <t xml:space="preserve">Çamlıca Mahallesi Kayacami Sokak No: 7 Tepebaşı  </t>
  </si>
  <si>
    <t>ÇAMLICA MH.</t>
  </si>
  <si>
    <t>ÇAMLICA DEMİRKAYA CAMİİ GÖREVLİLERİ</t>
  </si>
  <si>
    <t>ÇAMLICA HACILAR CAMİİ BAHÇESİ</t>
  </si>
  <si>
    <t xml:space="preserve">Çamlıca Mahallesi Sevinay Sokak No: 8 Tepebaşı  </t>
  </si>
  <si>
    <t>ÇAMLICA HACILAR CAMİİ GÖREVLİLERİ</t>
  </si>
  <si>
    <t>ÇAMLICA ADAR CAMİİ BAHÇESİ</t>
  </si>
  <si>
    <t>Çamlıca Mahallesi Yavuz Bey Sokak No: 9 Tepebaşı</t>
  </si>
  <si>
    <t>ÇAMLICA ADAR CAMİİ GÖREVLİLERİ</t>
  </si>
  <si>
    <t>ÇAMLICA ORTA CAMİİ BAHÇESİ</t>
  </si>
  <si>
    <t xml:space="preserve">Çamlıca Mahallesi Sürücüler Sokak No: 10 Tepebaşı </t>
  </si>
  <si>
    <t>ÇAMLICA ORTA CAMİİ GÖREVLİLERİ</t>
  </si>
  <si>
    <t>KORUKIRI MESCİDİ BAHÇELERİ</t>
  </si>
  <si>
    <t>Çamlıca Mahallesi Koru Sokak No: 10 Tepebaşı</t>
  </si>
  <si>
    <t>KORUKIRI MESCİDİ GÖREVLİLERİ</t>
  </si>
  <si>
    <t>ÇAVUŞLAR CAMİİ BAHÇESİ</t>
  </si>
  <si>
    <t xml:space="preserve">Sakintepe Mahallesi Ali Rıza Efendi Caddesi Cadde No: 59 Tepebaşı  </t>
  </si>
  <si>
    <t xml:space="preserve">SAKİNTEPE MH. </t>
  </si>
  <si>
    <t>ÇAVUŞLAR CAMİİ GÖREVLİLERİ</t>
  </si>
  <si>
    <t>EMİNE SOYER CAMİ BAHÇESİ</t>
  </si>
  <si>
    <t xml:space="preserve">Aşağı Söğütönü Mh. 1016.sokak Sokak No: 14 Tepebaşı  </t>
  </si>
  <si>
    <t>AŞAĞI SÖĞÜTÖNÜ MH.</t>
  </si>
  <si>
    <t>EMİNE SOYER CAMİ GÖREVLİLERİ</t>
  </si>
  <si>
    <t>ESENTEPE ULU CAMİ BAHÇESİ</t>
  </si>
  <si>
    <t xml:space="preserve">Esentepe Mh. Selçuk Sokak No: 16 Tepebaşı  </t>
  </si>
  <si>
    <t>ESENTEPE MH.</t>
  </si>
  <si>
    <t>ESENTEPE ULU CAMİ GÖREVLİLERİ</t>
  </si>
  <si>
    <t>EYÜP SULTAN CAMİ BAHÇESİ</t>
  </si>
  <si>
    <t xml:space="preserve">Batıkent Mh. Coştu Sokak No: 20 Tepebaşı  </t>
  </si>
  <si>
    <t>EYÜP SULTAN CAMİ GÖREVLİLERİ</t>
  </si>
  <si>
    <t>FEVZİ ÇAKMAK GÜNDOĞMUŞ CAMİİ BAHÇESİ</t>
  </si>
  <si>
    <t xml:space="preserve">Fevziçakmak Mahallesi Gündoğmuş Sokak Tepebaşı  </t>
  </si>
  <si>
    <t xml:space="preserve">FEVZİÇAKMAK MH. </t>
  </si>
  <si>
    <t>FEVZİ ÇAKMAK GÜNDOĞMUŞ 
CAMİİ GÖREVLİLERİ</t>
  </si>
  <si>
    <t>GAZİLER CAMİ BAHÇESİ</t>
  </si>
  <si>
    <t xml:space="preserve">Aşağı Söğütönü Mh. 1581.sokak Sokak No: 28 Tepebaşı  </t>
  </si>
  <si>
    <t>GAZİLER CAMİ GÖREVLİLERİ</t>
  </si>
  <si>
    <t>GÜMÜLCİNE CAMİİ BAHÇESİ</t>
  </si>
  <si>
    <t xml:space="preserve">Hoşnudiye Mahallesi Safiyet Sokak No: 3 Tepebaşı  </t>
  </si>
  <si>
    <t xml:space="preserve">HOŞNUDİYE MH. </t>
  </si>
  <si>
    <t>GÜMÜLCİNE CAMİİ GÖREVLİLERİ</t>
  </si>
  <si>
    <t>HACI ALİBEY CAMİİ BAHÇESİ</t>
  </si>
  <si>
    <t xml:space="preserve">Hacı Ali Bey Mahallesi Dumrul Sokak No: 48 Tepebaşı  </t>
  </si>
  <si>
    <t xml:space="preserve">HACI ALİ BEY MH. </t>
  </si>
  <si>
    <t>HACI ALİBEY CAMİİ GÖREVLİLERİ</t>
  </si>
  <si>
    <t>HACI COŞKUN CAMİ BAHÇESİ</t>
  </si>
  <si>
    <t>Fevziçakmak Mh. Temizsoy Sokak No: 10 Tepebaşı</t>
  </si>
  <si>
    <t>FEVZİÇAKMAK MH.</t>
  </si>
  <si>
    <t>HACI COŞKUN CAMİ GÖREVLİLERİ</t>
  </si>
  <si>
    <t>HACI İLHAN ZEYREK CAMİİ BAHÇESİ</t>
  </si>
  <si>
    <t xml:space="preserve">Çamlıca Mahallesi Körfez Sokak No: 10 Tepebaşı  </t>
  </si>
  <si>
    <t>HACI İLHAN ZEYREK CAMİİ GÖREVLİLERİ</t>
  </si>
  <si>
    <t>HACI KADİR CAMİ BAHÇESİ</t>
  </si>
  <si>
    <t xml:space="preserve">Esentepe Mh. Eğitimciler Cadde No: 52 Tepebaşı  </t>
  </si>
  <si>
    <t>HACI KADİR CAMİ GÖREVLİLERİ</t>
  </si>
  <si>
    <t>HACI SELİM ÜÇLER CAMİ BAHÇESİ</t>
  </si>
  <si>
    <t xml:space="preserve">Batıkent Mh. Cennetlik Sokak No: 22 Tepebaşı </t>
  </si>
  <si>
    <t>HACI SELİM ÜÇLER CAMİ GÖREVLİLERİ</t>
  </si>
  <si>
    <t>HACI YUNUS CAMİ BAHÇESİ</t>
  </si>
  <si>
    <t xml:space="preserve">Sütlüce Mh. Gülün Sokak Tepebaşı  </t>
  </si>
  <si>
    <t>SÜTLÜCE MH.</t>
  </si>
  <si>
    <t>HACI YUNUS CAMİ GÖREVLİLERİ</t>
  </si>
  <si>
    <t>HAYIRTEPE CAMİİ BAHÇESİ</t>
  </si>
  <si>
    <t>Şirintepe Mahallesi Yasemen Sokak No: 25
Tepebaşı</t>
  </si>
  <si>
    <t>ŞİRİNTEPE MH.</t>
  </si>
  <si>
    <t>HAYIRTEPE CAMİİ GÖREVLİLERİ</t>
  </si>
  <si>
    <t>HZ.ÖMER CAMİİ BAHÇESİ</t>
  </si>
  <si>
    <t xml:space="preserve">Şeker mahallesi tokisıraevleri 4562. sokak Tepebaşı </t>
  </si>
  <si>
    <t xml:space="preserve">ŞEKER MH. </t>
  </si>
  <si>
    <t>HZ.ÖMER CAMİİ GÖREVLİLERİ</t>
  </si>
  <si>
    <t>İBRAHİM RUKİYE DEMİREL CAMİİ BAHÇESİ</t>
  </si>
  <si>
    <t xml:space="preserve">Fatih Mahallesi Azizler Sokak No: 5 Tepebaşı  </t>
  </si>
  <si>
    <t>FATİH MH.</t>
  </si>
  <si>
    <t>İBRAHİM RUKİYE DEMİREL 
CAMİİ GÖREVLİLER</t>
  </si>
  <si>
    <t>İLAHİYAT CAMİ BAHÇESİ</t>
  </si>
  <si>
    <t>Fevziçakmak mh.ilkbahar sk.no:2 Tepebaşı</t>
  </si>
  <si>
    <t>FEVZİÇAKMAK C.
İLAHİYAT CAMİ GÖREVLİLERİ</t>
  </si>
  <si>
    <t>KANALBOYU BAHÇELİEVLER CAMİ BAHÇESİ</t>
  </si>
  <si>
    <t xml:space="preserve">Fevziçakmak Mh. Arısoylu Sokak No: 120 Tepebaşı </t>
  </si>
  <si>
    <t>KANALBOYU BAHÇELİEVLER CAMİ GÖREVLİLERİ</t>
  </si>
  <si>
    <t>KARABAYIR BAĞLAR CAMİ BAHÇESİ</t>
  </si>
  <si>
    <t xml:space="preserve">Sazova Mh. Alevli Sokak No: 9 Tepebaşı  </t>
  </si>
  <si>
    <t>SAZOVA MH.</t>
  </si>
  <si>
    <t>KARABAYIR BAĞLAR CAMİ GÖREVLİLERİ</t>
  </si>
  <si>
    <t>KAVAKLIDERE SÜLEYMANİYE CAMİİ BAHÇESİ</t>
  </si>
  <si>
    <t xml:space="preserve">Yeşiltepe Mahallesi Dibek Sokak No: 25 Tepebaşı  </t>
  </si>
  <si>
    <t xml:space="preserve">YEŞİLTEPE MH. </t>
  </si>
  <si>
    <t>KAVAKLIDERE SÜLEYMANİYE 
YEŞİLTEPE BEYAZIT CAMİİ GÖREVLİLERİ</t>
  </si>
  <si>
    <t xml:space="preserve">KONAK CAMİ BAHÇESİ </t>
  </si>
  <si>
    <t xml:space="preserve">Zafer Mh. Egeli Sokak No: 32 Tepebaşı </t>
  </si>
  <si>
    <t>KONAK CAMİ GÖREVLİLERİ</t>
  </si>
  <si>
    <t>KUTLU DOĞUM CAMİ BAHÇESİ</t>
  </si>
  <si>
    <t xml:space="preserve">Çamlıca Mh. Girne Sokak No: 2 Tepebaşı  </t>
  </si>
  <si>
    <t>KUTLU DOĞUM CAMİ GÖREVLİLERİ</t>
  </si>
  <si>
    <t>KÜÇÜK MEHMET CAMİİ BAHÇESİ</t>
  </si>
  <si>
    <t xml:space="preserve">Kumlubel Mahallesi Ashap Sokak No: 10 Tepebaşı  </t>
  </si>
  <si>
    <t>KUMLUBEL MH.</t>
  </si>
  <si>
    <t>KÜÇÜK MEHMET CAMİİ GÖREVLİLERİ</t>
  </si>
  <si>
    <t>MEDİNE CAMİ BAHÇESİ</t>
  </si>
  <si>
    <t xml:space="preserve">Batıkent Mh. Orgeneral Kıvrıkoğlu Cadde No: 1 Tepebaşı  </t>
  </si>
  <si>
    <t>MEDİNE CAMİ GÖREVLİLERİ</t>
  </si>
  <si>
    <t>NURİ KOCA CAMİ BAHÇESİ</t>
  </si>
  <si>
    <t xml:space="preserve">Fevziçakmak Mh. Yılancı Sokak No: 5 Tepebaşı </t>
  </si>
  <si>
    <t>NURİ KOCA CAMİ GÖREVLİLERİ</t>
  </si>
  <si>
    <t>OTOGAR MESCİDİ BAHÇESİ</t>
  </si>
  <si>
    <t>Şeker Mh. Sivrihisar-1 Cadde No: 121 Tepebaşı</t>
  </si>
  <si>
    <t xml:space="preserve">ŞEKER MH.HAYRİYE MH. 
MUSTAFA KEMAL PAŞA MH.
YENİ MH. HACI SEYİT MH. MAMURE MH. </t>
  </si>
  <si>
    <t>OTOGAR MESCİDİ- -DEKOVİL C.
-MAMURE C- HAYRİYE C.
-SEYİT HOCA C.-HACI SEYİT
CAMİ GÖREVLİLERİ</t>
  </si>
  <si>
    <t>RAHMAN CAMİİ BAHÇESİ</t>
  </si>
  <si>
    <t>Şirintepe Mahallesi Muhterem Sokak No: 54
Tepebaşı</t>
  </si>
  <si>
    <t>SULTAN AHMET C.
RAHMAN CAMİİ GÖREVLİLERİ</t>
  </si>
  <si>
    <t>RENÇBER RIZA TARIM CAMİİ BAHÇESİ</t>
  </si>
  <si>
    <t xml:space="preserve">Yeşiltepe Mahallesi Taşdemir Sokak No: 31 Tepebaşı  </t>
  </si>
  <si>
    <t>RENÇBER RIZA TARIM CAMİİ GÖREVLİLERİ</t>
  </si>
  <si>
    <t>SARISU KURŞUNLU CAMİİ BAHÇESİ</t>
  </si>
  <si>
    <t xml:space="preserve">Bahçelievler Mahallesi Civan Sokak No: 2 Tepebaşı  </t>
  </si>
  <si>
    <t>BAHÇELİEVLER MH.</t>
  </si>
  <si>
    <t>SARISU KURŞUNLU CAMİİ GÖREVLİLERİ</t>
  </si>
  <si>
    <t>SAZOVA CAMİİ BAHÇESİ</t>
  </si>
  <si>
    <t xml:space="preserve">Sazova Mahallesi Sazova Cadde No: 1 Tepebaşı  </t>
  </si>
  <si>
    <t xml:space="preserve">SAZOVA MH. </t>
  </si>
  <si>
    <t>SAZOVA CAMİİ GÖREVLİLERİ</t>
  </si>
  <si>
    <t>SAZOVA YUNUSEMRE CAMİ BAHÇESİ</t>
  </si>
  <si>
    <t xml:space="preserve">Sazova Mh. Yeşilırmak Sokak No: 5 Tepebaşı  </t>
  </si>
  <si>
    <t>SAZOVA YUNUSEMRE CAMİ GÖREVLİLERİ</t>
  </si>
  <si>
    <t>SEYRANTEPE CAMİİ BAHÇESİ</t>
  </si>
  <si>
    <t xml:space="preserve">Batıkent Mahallesi Ermeydanı Sokak No: 6 Tepebaşı  </t>
  </si>
  <si>
    <t xml:space="preserve">BATIKENT MH. </t>
  </si>
  <si>
    <t>SEYRANTEPE CAMİİ GÖREVLİLERİ</t>
  </si>
  <si>
    <t>SÜTLÜCE ORTA CAMİİ BAHÇESİ</t>
  </si>
  <si>
    <t>Sütlüce Mahallesi Gülün Sokak Tepebaşı</t>
  </si>
  <si>
    <t>SÜTLÜCE ORTA CAMİİ GÖREVLİLERİ</t>
  </si>
  <si>
    <t>ŞEKER FABRİKASI CAMİ BAHÇESİ</t>
  </si>
  <si>
    <t xml:space="preserve">Şeker Mh. 4568.sokak Sokak No: 1  Tepebaşı </t>
  </si>
  <si>
    <t>ŞEKER MH.
IŞIKLAR MH.</t>
  </si>
  <si>
    <t>ŞEKER FABRİKASI C.-IŞIKLAR C. 
ŞEKER MH. CAMİ GÖREVLİLERİ</t>
  </si>
  <si>
    <t>ŞİRİNTEPE CAMİİ BAHÇESİ</t>
  </si>
  <si>
    <t xml:space="preserve">Şirintepe Mahallesi Yenicami Sokak No: 11 A Tepebaşı  </t>
  </si>
  <si>
    <t xml:space="preserve">ŞİRİNTEPE MH. </t>
  </si>
  <si>
    <t>ŞİRİNTEPE CAMİİ GÖREVLİLERİ</t>
  </si>
  <si>
    <t>ŞİRİNTEPE PARK CAMİİ BAHÇESİ</t>
  </si>
  <si>
    <t xml:space="preserve">Şirintepe Mahallesi Söğütçü Sokak No: 2 Tepebaşı  </t>
  </si>
  <si>
    <t>ŞİRİNTEPE PARK CAMİİ GÖREVLİLERİ</t>
  </si>
  <si>
    <t>ŞİRİNYER CAMİİ BAHÇESİ</t>
  </si>
  <si>
    <t xml:space="preserve">Şirintepe Mahallesi Lale Şah Sokak No: 15 Tepebaşı  </t>
  </si>
  <si>
    <t>ŞİRİNYER CAMİİ GÖREVLİLERİ</t>
  </si>
  <si>
    <t>TEPEBAŞI CAMİ BAHÇESİ</t>
  </si>
  <si>
    <t xml:space="preserve">Uluönder Mh. Örsan Sokak No: 12 Tepebaşı </t>
  </si>
  <si>
    <t>ULUÖNDER MH.
ŞİRİNTEPE MH.</t>
  </si>
  <si>
    <t>ŞİRİNTEPE MAH.C.
TEPEBAŞI CAMİ GÖREVLİLERİ</t>
  </si>
  <si>
    <t>TEPEBAŞI MÜFTÜLÜK CAMİ BAHÇESİ</t>
  </si>
  <si>
    <t xml:space="preserve">Uluönder Mh. Aktüre Sokak No: 14 Tepebaşı  </t>
  </si>
  <si>
    <t>TEPEBAŞI MÜFTÜLÜK CAMİ GÖREVLİLERİ</t>
  </si>
  <si>
    <t>TÜLOMSAŞ ABDÜLHAMİD HAN CAMİ BAHÇESİ
 (ÖZEL ALAN FABRİKA PERSONELİ NAMAZ KILMAKTADIR)</t>
  </si>
  <si>
    <t xml:space="preserve">Hoşnudiye Mh. Porsuk Bulvarı Ahmet Kanatlı Cadde No: 6 B Tepebaşı </t>
  </si>
  <si>
    <t>HOŞNUDİYE MH.</t>
  </si>
  <si>
    <t>TÜLOMSAŞ ABDÜLHAMİD HAN CAMİ GÖREVLİLERİ (ÖZEL ALAN FABRİKA PERSONELİ NAMAZ KILMAKTADIR)</t>
  </si>
  <si>
    <t>ULUÖNDER MH. ULU CAMİ BAHÇESİ</t>
  </si>
  <si>
    <t xml:space="preserve">Uluönder Mh. Kazım Karabekir Cadde No: 39 Tepebaşı  </t>
  </si>
  <si>
    <t>ULUÖNDER MH. ULU CAMİ GÖREVLİLERİ</t>
  </si>
  <si>
    <t>ULUÖNDER MH.FATİH CAMİİ BAHÇESİ</t>
  </si>
  <si>
    <t xml:space="preserve">Uluönder Mahallesi Rauf Orbay Cadde No: 8 Tepebaşı  </t>
  </si>
  <si>
    <t>ULUÖNDER MH.FATİH CAMİİ GÖREVLİLERİ</t>
  </si>
  <si>
    <t>ULUZAFER CAMİİ BAHÇESİ</t>
  </si>
  <si>
    <t xml:space="preserve">Sütlüce Mahallesi Camitepe Sokak No: 10 A Tepebaşı  </t>
  </si>
  <si>
    <t xml:space="preserve">SÜTLÜCE MH. </t>
  </si>
  <si>
    <t>ULUZAFER CAMİİ GÖREVLİLERİ</t>
  </si>
  <si>
    <t>VELİBEY CAMİİ BAHÇESİ</t>
  </si>
  <si>
    <t xml:space="preserve">Ömerağa Mahallesi Öncü Sokak No: 12 Tepebaşı  </t>
  </si>
  <si>
    <t xml:space="preserve">ÖMERAĞA MH. </t>
  </si>
  <si>
    <t>VELİBEY CAMİİ GÖREVLİLERİ</t>
  </si>
  <si>
    <t>YAVUZ CAMİİ BAHÇESİ</t>
  </si>
  <si>
    <t>Yeyiltepe Mh. Fatih Cad. No.26 Tepebaşı</t>
  </si>
  <si>
    <t>YEŞİLTEPE MAH.</t>
  </si>
  <si>
    <t>YAVUZ CAMİİ GÖREVLİLERİ</t>
  </si>
  <si>
    <t>YAVUZ SULTAN SELİM CAMİİ BAHÇESİ</t>
  </si>
  <si>
    <t xml:space="preserve">Aşağı Söğütönü Mahallesi 1582.sokak Sokak No: 1 Tepebaşı  </t>
  </si>
  <si>
    <t xml:space="preserve">AŞAĞI SÖĞÜTÖNÜ MH. </t>
  </si>
  <si>
    <t>YAVUZ SULTAN SELİM CAMİİ GÖREVLİLERİ</t>
  </si>
  <si>
    <t>YAYLA CAMİİ BAHÇESİ</t>
  </si>
  <si>
    <t xml:space="preserve">Şirintepe Mahallesi Yaylapınar Sokak No: 68 Tepebaşı  </t>
  </si>
  <si>
    <t>YAYLA CAMİİ GÖREVLİLERİ</t>
  </si>
  <si>
    <t>YEŞİL CAMİİ BAHÇESİ</t>
  </si>
  <si>
    <t xml:space="preserve">Esentepe Mahallesi Egenur Sokak No: 36 Tepebaşı  </t>
  </si>
  <si>
    <t xml:space="preserve">ESENTEPE MH. </t>
  </si>
  <si>
    <t>YEŞİL CAMİİ GÖREVLİLERİ</t>
  </si>
  <si>
    <t>YEŞİLMEYDAN CAMİİ BAHÇESİ</t>
  </si>
  <si>
    <t xml:space="preserve">Yeşiltepe Mahallesi Okan Sokak No: 1 Tepebaşı  </t>
  </si>
  <si>
    <t>YEŞİLMEYDAN CAMİİ GÖREVLİLERİ</t>
  </si>
  <si>
    <t>ZİNCİRLİKUYU ESKİ CAMİ BAHÇESİ</t>
  </si>
  <si>
    <t>Zincirlikuyu Mh. Mahmut Pehlivan Sokak No: 10 Tepebaşı  .</t>
  </si>
  <si>
    <t>ZİNCİRLİKUYU MH.</t>
  </si>
  <si>
    <t>ZİNCİRLİKUYU ESKİ CAMİ GÖREVLİLERİ</t>
  </si>
  <si>
    <t>ZİNCİRLİKUYU MURADİYE CAMİ BAHÇESİ</t>
  </si>
  <si>
    <t>Zincirlikuyu Mh. Lodos Sokak No: 1 Tepebaşı  .</t>
  </si>
  <si>
    <t>ZİNCİRLİKUYU MURADİYE CAMİ GÖREVLİLERİ</t>
  </si>
  <si>
    <t xml:space="preserve">ZİNCİRLİKUYU YENİ CAMİ BAHÇESİ </t>
  </si>
  <si>
    <t>Zincirlikuyu Mh. Kasap Sokak No: 26 Tepebaşı  .</t>
  </si>
  <si>
    <t>ZİNCİRLİKUYU MH.
ŞİRİNTEPE MH.</t>
  </si>
  <si>
    <t>ZİNCİRLİKUYU YENİ CAMİ GÖREVLİLERİ</t>
  </si>
  <si>
    <t>1. HAV İKMAL BK. MD. CAMİİ BAHÇESİ</t>
  </si>
  <si>
    <t>ÜS KOMUTANLIĞI İÇERİSİ</t>
  </si>
  <si>
    <t>ASKERİ ALAN</t>
  </si>
  <si>
    <t>İL MÜFTÜLÜĞÜNCE GÖREVLENDİRİLECEKTİR</t>
  </si>
  <si>
    <t>1.ANA JET ÜS KOMT. CAMİİ BAHÇESİ</t>
  </si>
  <si>
    <t>HAVA BAK.TB.KOM.MESCİDİ BAHÇESİ</t>
  </si>
  <si>
    <t>POLİS OKULU MESCİD BAHÇESİ  (ÖZEL ALAN KENDİ PERSONELİ)</t>
  </si>
  <si>
    <t>Ertuğrulgazi Mahallesi / Tepebaşı</t>
  </si>
  <si>
    <t>TEPEBAŞI MÜFTÜLÜĞÜNCE GÖREVLENDİRİLECEKTİR. (ÖZEL ALAN KENDİ PERSONELİ)</t>
  </si>
  <si>
    <t>ESKİŞEHİR İl EMNİYET MÜDÜRLÜĞÜ MESCİDİ BAHÇESİ (ÖZEL ALAN KENDİ PERSONELİ)</t>
  </si>
  <si>
    <r>
      <t xml:space="preserve">ŞEHİT ASTSUBAY ÖZCAN KARABACAK PARKI 
</t>
    </r>
    <r>
      <rPr>
        <sz val="10"/>
        <rFont val="Calibri"/>
        <family val="2"/>
        <charset val="162"/>
        <scheme val="minor"/>
      </rPr>
      <t>(SEMT FUTBOL SAHASI)</t>
    </r>
  </si>
  <si>
    <t xml:space="preserve">Şarhöyük Mahallesi </t>
  </si>
  <si>
    <t xml:space="preserve">ŞARHÖYÜK MH. </t>
  </si>
  <si>
    <t>ŞARHÖYÜK EMİRGAZİ C.
-ŞARHÖYÜK BİRLİK C.
-ŞARHÖYÜK MUSTAFA EFENDİ 
CAMİİ GÖREVLİLERİ</t>
  </si>
  <si>
    <t>ÇUKURHİSAR MAHALLESİ SEMT FUTBOL SAHASI</t>
  </si>
  <si>
    <t>Çukurhisar Mahallesi</t>
  </si>
  <si>
    <t>ÇUKURHİSAR MH</t>
  </si>
  <si>
    <t>ÇUKURHİSAR YENİ MH.YENİ C.
ÇUKURHİSAR MAH.ESKİ C.
ÇUKURHİSAR YENİ MH.HİCRET
CAMİİ GÖREVLİLERİ</t>
  </si>
  <si>
    <t>ERTUĞRUL GAZİ MAHALLESİ AÇIK SEMT SALI 
PAZAR YERİ</t>
  </si>
  <si>
    <t>Ertuğrul Gazi Mh. Açık Pazar Yeri</t>
  </si>
  <si>
    <t>ERTUĞRULGAZİ MH.
ÇAMLICA MH.
YENİBAĞLAR M.
ESKİBAĞLAR MH.
BATIKENT MH.</t>
  </si>
  <si>
    <t>ERTUĞRULGAZİ MH. ÇAMLICA FATİH C. ÇAMLICA HACI ZEYNEP C. - SAZOVA TÜRK DÜNYASI BİLİM, KÜLTÜR VE SANAT MERKEZİ MESCİDİ-TOPÇULARALTI CAMİİ GÖREVLİLERİ</t>
  </si>
  <si>
    <t xml:space="preserve">ERTUĞRUL GAZİ MAHALLESİ BEHİÇ ERGİN SEMT FUTBOL SAHASI  </t>
  </si>
  <si>
    <t>Ertuğrul Gazi Mahallesi</t>
  </si>
  <si>
    <t>ÇAMLICA MH.
ERTUĞRUL GAZİ MH.
BATIKENT MH.</t>
  </si>
  <si>
    <t xml:space="preserve">YENİMEKAN HİSAR MESCİDİ -HACI MEHMET ÖZEL C.- HAL C. 
YENİ BAĞLAR CAMİİ GÖREVLİLERİ </t>
  </si>
  <si>
    <t>MUTTALİP MH.  ORTAK ÇAYIRLIK ALAN</t>
  </si>
  <si>
    <t>Muttalip Mahallesi</t>
  </si>
  <si>
    <t>MUTTALİP MH.</t>
  </si>
  <si>
    <t>MUTTALİP MH.YENİ C.
MUTTALİP HACI HİLMİ EFENDİ C.
MUTTALİP MH.AK.C.
MUTTALİP MH.ÇARŞI C.
MUTTALİP MH.AHLATÇI C.
MUTTALİP MH.ORTA C.
MUTTALİP MH.YK.C.
ET BALIK KURUMU CAMİİ GÖREVLİLERİ</t>
  </si>
  <si>
    <t>ESKİŞEHİR GENÇLİK VE SPOR İL MÜDÜRLÜĞÜ MUTTALİP MH. SPOR KOMPLEKSİ SEMT FUTBOL SAHASI
(Eskişehir Teknik Üniversitesi Karşısı)</t>
  </si>
  <si>
    <t>Gazipaşa Mh.,Sarıcakaya Cad. NO:164, Tepebaşı</t>
  </si>
  <si>
    <r>
      <t xml:space="preserve">GAZİPAŞA MH.ÖMERAĞA MH.
ZAFER MH.KUMLUBEL MH. 
GÜLLÜK MH.YEŞİLTEPE MH.
SÜTLÜCE MH.SAKİNTEPE MH.
ÖMERĞA- CUMHURİYE MH. İHSANİYE MH.
</t>
    </r>
    <r>
      <rPr>
        <b/>
        <sz val="12"/>
        <rFont val="Calibri"/>
        <family val="2"/>
        <charset val="162"/>
        <scheme val="minor"/>
      </rPr>
      <t>(TÜM ESKİŞEHİRE HİTAP EDECEKTİR)</t>
    </r>
  </si>
  <si>
    <t xml:space="preserve">
HACI HALİT C. -SÜLEYMAN HOCA C.-
KIRIM C.-ÇOLAK SADIK C. - 
TÖRELER C. TUNALI C. - HİCRET C.-
SEYLAP C.-HACI SADIK C.-TEKKE C.-
İHSANİYE C. NALBANT C.FERAHİYE C.- ÖMERAĞA MH. KUYUBAŞI 
CAMİİ GÖREVLİLERİ</t>
  </si>
  <si>
    <t>ALINCA MH.CAMİ BAHÇESİ</t>
  </si>
  <si>
    <t>Alınca Mahallesi 13.sokak Sokak No: 9 1 Tepebaşı / Eskişehir</t>
  </si>
  <si>
    <t>ALINCA MH.C.</t>
  </si>
  <si>
    <t>ALINCA MH.CAMİ GÖREVLİSİ</t>
  </si>
  <si>
    <t>AŞĞ.KARTAL MH.CAMİ BAHÇESİ</t>
  </si>
  <si>
    <t>Aşağıkartal Mahallesi 492.sokak Sokak No: 1 1 Tepebaşı / Eskişehir</t>
  </si>
  <si>
    <t>AŞĞ.KARTAL MH.C.</t>
  </si>
  <si>
    <t>AŞĞ.KARTAL MH.CAMİ GÖREVLİSİ</t>
  </si>
  <si>
    <t>AŞĞ.SÖĞÜTÖNÜ MH.CAMİ BAHÇESİ</t>
  </si>
  <si>
    <t>Aşağı Söğütönü Mahallesi 1001.sokak Sokak No: 2 Tepebaşı / Eskişehir</t>
  </si>
  <si>
    <t>AŞĞ.SÖĞÜTÖNÜ MH.C.</t>
  </si>
  <si>
    <t>AŞĞ.SÖĞÜTÖNÜ MH.CAMİ GÖREVLİSİ</t>
  </si>
  <si>
    <t>ATALAN MH.CAMİ BAHÇESİ</t>
  </si>
  <si>
    <t>Atalan Mahallesi Atalan Sokak No: 1 Tepebaşı / Eskişehir</t>
  </si>
  <si>
    <t>ATALAN MH.C.</t>
  </si>
  <si>
    <t>ATALAN MH.CAMİ GÖREVLİSİ</t>
  </si>
  <si>
    <t>ATALANTEKKE MH.CAMİ BAHÇESİ</t>
  </si>
  <si>
    <t>Atalantekke Mahallesi 58.sokak Sokak No: 2 Tepebaşı / Eskişehir</t>
  </si>
  <si>
    <t>ATALANTEKKE MH.C.</t>
  </si>
  <si>
    <t>ATALANTEKKE MH.CAMİ GÖREVLİSİ</t>
  </si>
  <si>
    <t>AVLAMIŞ MH.CAMİ BAHÇESİ</t>
  </si>
  <si>
    <t>Avlamış Mahallesi 234.sokak Sokak No: 106 Tepebaşı / Eskişehir</t>
  </si>
  <si>
    <t>AVLAMIŞ MH.C.</t>
  </si>
  <si>
    <t>AVLAMIŞ MH.CAMİ GÖREVLİSİ</t>
  </si>
  <si>
    <t>BEHÇETİYE MH.CAMİ BAHÇESİ</t>
  </si>
  <si>
    <t>Behçetiye Mahallesi Behçetiye Sokak Tepebaşı / Eskişehir</t>
  </si>
  <si>
    <t>BEHÇETİYE MH.C.</t>
  </si>
  <si>
    <t>BEHÇETİYE MH.CAMİ GÖREVLİSİ</t>
  </si>
  <si>
    <t>BEKTAŞPINAR MH.CAMİ BAHÇESİ</t>
  </si>
  <si>
    <t>Bektaşpınarı Mahallesi 461.sokak Sokak No: 1 Tepebaşı / Eskişehir</t>
  </si>
  <si>
    <t>BEKTAŞPINAR MH.C.</t>
  </si>
  <si>
    <t>BEKTAŞPINAR MH.CAMİ GÖREVLİSİ</t>
  </si>
  <si>
    <t>BEYAZALTIN MH.CAMİ BAHÇESİ</t>
  </si>
  <si>
    <t>Beyazaltın Mahallesi Beyazaltın Sokak No: 11 Tepebaşı / Eskişehir</t>
  </si>
  <si>
    <t>BEYAZALTIN MH.C.</t>
  </si>
  <si>
    <t>BEYAZALTIN MH.CAMİ GÖREVLİSİ</t>
  </si>
  <si>
    <t>BOYACIOĞLU MH.CAMİ BAHÇESİ</t>
  </si>
  <si>
    <t>Boyacıoğlu Mahallesi Tepebaşı/Eskişehir</t>
  </si>
  <si>
    <t>BOYACIOĞLU MH.C.</t>
  </si>
  <si>
    <t>BOYACIOĞLU MH.CAMİ GÖREVLİSİ</t>
  </si>
  <si>
    <t>BOZDAĞ MH.CAMİ BAHÇESİ</t>
  </si>
  <si>
    <t>Bozdağ Mahallesi 423.sokak Sokak No: 33 Tepebaşı / Eskişehir</t>
  </si>
  <si>
    <t>BOZDAĞ MH.C.</t>
  </si>
  <si>
    <t>BOZDAĞ MH.CAMİ GÖREVLİSİ</t>
  </si>
  <si>
    <t>CUMHURİYET MH.CAMİ BAHÇESİ</t>
  </si>
  <si>
    <t>Cumhuriyet Mahallesi 553.sokak Sokak No: 16 Tepebaşı / Eskişehir</t>
  </si>
  <si>
    <t>CUMHURİYET MH.C.</t>
  </si>
  <si>
    <t>CUMHURİYET MH.CAMİ GÖREVLİSİ</t>
  </si>
  <si>
    <t>CUMHURİYET MH.YILDIRIM ÇİFTLİĞİ CAMİ BAHÇESİ</t>
  </si>
  <si>
    <t>Cumhuriyet Mahallesi 580.sokak Sokak No: 14 Tepebaşı / Eskişehir</t>
  </si>
  <si>
    <t>CUMHURİYET MH.YILDIRIM ÇİFTLİĞİ C.</t>
  </si>
  <si>
    <t>CUMHURİYET MH.YILDIRIM ÇİFTLİĞİ CAMİ GÖREVLİSİ</t>
  </si>
  <si>
    <t>ÇALKARA MH.CAMİ BAHÇESİ</t>
  </si>
  <si>
    <t>Çalkara Mahallesi Çalkara Sokak No: 59 Tepebaşı / Eskişehir</t>
  </si>
  <si>
    <t>ÇALKARA MH.C.</t>
  </si>
  <si>
    <t>ÇALKARA MH.CAMİ GÖREVLİSİ</t>
  </si>
  <si>
    <t>DANİŞMENT MH.CAMİ BAHÇESİ</t>
  </si>
  <si>
    <t>Danişment Mahallesi 1226.sokak Sokak No: 22 Tepebaşı / Eskişehir</t>
  </si>
  <si>
    <t>DANİŞMENT MH.C.</t>
  </si>
  <si>
    <t>DANİŞMENT MH.CAMİ GÖREVLİSİ</t>
  </si>
  <si>
    <t>EĞRİÖZ MH.CAMİ BAHÇESİ</t>
  </si>
  <si>
    <t>Eğriöz Mahallesi 142.sokak Sokak No: 3 Tepebaşı / Eskişehir</t>
  </si>
  <si>
    <t>EĞRİÖZ MH.C.</t>
  </si>
  <si>
    <t>EĞRİÖZ MH.CAMİ GÖREVLİSİ</t>
  </si>
  <si>
    <t>EMİRCEOĞLU MH.CAMİ BAHÇESİ</t>
  </si>
  <si>
    <t>Emirceoğlu Mahallesi 146.sokak Sokak No: 24 Tepebaşı / Eskişehir</t>
  </si>
  <si>
    <t>EMİRCEOĞLU MH.C.</t>
  </si>
  <si>
    <t>EMİRCEOĞLU MH.CAMİ GÖREVLİSİ</t>
  </si>
  <si>
    <t>GEÇİT KUŞAĞI TARIMSAL ARAŞTIRMALAR ENSTİTÜSÜ MESCİDİ BAHÇESİ</t>
  </si>
  <si>
    <t>Karagözler Mahallesi Ziraat Caddesi Cadde No: 396 /40 Tepebaşı / Eskişehir</t>
  </si>
  <si>
    <t>GEÇİT KUŞAĞI TARIMSAL ARAŞTIRMALAR ENSTİTÜSÜ MESCİDİ BAHÇESİC.</t>
  </si>
  <si>
    <t>GEÇİT KUŞAĞI TARIMSAL ARAŞTIRMALAR ENSTİTÜSÜ MESCİDİ GÖREVLİSİ</t>
  </si>
  <si>
    <t>GÖKÇEKISIK MH.CAMİ BAHÇESİ</t>
  </si>
  <si>
    <t>Gökçekısık Mahallesi 758.sokak Sokak No: 4 1 Tepebaşı / Eskişehir</t>
  </si>
  <si>
    <t>GÖKÇEKISIK MH.C.</t>
  </si>
  <si>
    <t>GÖKÇEKISIK MH.CAMİ GÖREVLİSİ</t>
  </si>
  <si>
    <t>GÖKDERE MH.CAMİ BAHÇESİ</t>
  </si>
  <si>
    <t>Gökdere Mahallesi 335.sokak Sokak No: 2 Tepebaşı / Eskişehir</t>
  </si>
  <si>
    <t>GÖKDERE MH.C.</t>
  </si>
  <si>
    <t>GÖKDERE MH.CAMİ GÖREVLİSİ</t>
  </si>
  <si>
    <t>GÜNDÜZLER MH.CAMİ BAHÇESİ</t>
  </si>
  <si>
    <t>Gündüzler Mahallesi Cami (hacıosmanbey) Sokak No: 1 Tepebaşı / Eskişehir</t>
  </si>
  <si>
    <t>GÜNDÜZLER MH.C.</t>
  </si>
  <si>
    <t>GÜNDÜZLER MH.CAMİ GÖREVLİSİ</t>
  </si>
  <si>
    <t>HASANBEY ÇİFTLİĞİ MH.CAMİ BAHÇESİ</t>
  </si>
  <si>
    <t>Hasanbey Mahallesi 670 Cadde No: 2 Tepebaşı / Eskişehir</t>
  </si>
  <si>
    <t>HASANBEY ÇİFTLİĞİ MH.C.</t>
  </si>
  <si>
    <t>HASANBEY ÇİFTLİĞİ MH.CAMİ GÖREVLİSİ</t>
  </si>
  <si>
    <t>HEKİMDAĞ MH.CAMİ BAHÇESİ</t>
  </si>
  <si>
    <t>Hekimdağ Mahallesi 449.sokak Sokak No: 1 Tepebaşı / Eskişehir</t>
  </si>
  <si>
    <t>HEKİMDAĞ MH.C.</t>
  </si>
  <si>
    <t>HEKİMDAĞ MH.CAMİ GÖREVLİSİ</t>
  </si>
  <si>
    <t>KARAÇOBANPINARI MH.CAMİ BAHÇESİ</t>
  </si>
  <si>
    <t>Karaçobanpınarı Mahallesi 476.sokak Sokak No: 12 Tepebaşı / Eskişehir</t>
  </si>
  <si>
    <t>KARAÇOBANPINARI MH.C.</t>
  </si>
  <si>
    <t>KARAÇOBANPINARI MH.CAMİ GÖREVLİSİ</t>
  </si>
  <si>
    <t>KARADERE MH.CAMİ BAHÇESİ</t>
  </si>
  <si>
    <t>Karadere Mahallesi 402.sokak Sokak No: 13 Tepebaşı / Eskişehir</t>
  </si>
  <si>
    <t>KARADERE MH.C.</t>
  </si>
  <si>
    <t>KARADERE MH.CAMİ GÖREVLİSİ</t>
  </si>
  <si>
    <t>KARAGÖZLER MH.CAMİ BAHÇESİ</t>
  </si>
  <si>
    <t>Karagözler Mahallesi 1056.sokak Sokak No: 1 Tepebaşı / Eskişehir</t>
  </si>
  <si>
    <t>KARAGÖZLER MH.C.</t>
  </si>
  <si>
    <t>KARAGÖZLER MH.CAMİ GÖREVLİSİ</t>
  </si>
  <si>
    <t>KAVACIK MH.CAMİ BAHÇESİ</t>
  </si>
  <si>
    <t>Kavacık Mahallesi 610.sokak Sokak No: 2 Tepebaşı / Eskişehir</t>
  </si>
  <si>
    <t>KAVACIK MH.C.</t>
  </si>
  <si>
    <t>KAVACIK MH.CAMİ GÖREVLİSİ</t>
  </si>
  <si>
    <t>KESKİN MH.CAMİ BAHÇESİ</t>
  </si>
  <si>
    <t>Keskin Mahallesi 837.sokak Sokak Tepebaşı / Eskişehir</t>
  </si>
  <si>
    <t>KESKİN MH.C.</t>
  </si>
  <si>
    <t>KESKİN MH.CAMİ GÖREVLİSİ</t>
  </si>
  <si>
    <t>KIZILCAÖREN MH.CAMİ BAHÇESİ</t>
  </si>
  <si>
    <t>Kızılcaören Mahallesi 1200.sokak Sokak Tepebaşı / Eskişehir</t>
  </si>
  <si>
    <t>KIZILCAÖREN MH.C.</t>
  </si>
  <si>
    <t>KIZILCAÖREN MH.CAMİ GÖREVLİSİ</t>
  </si>
  <si>
    <t>KIZILİNLER MH.CAMİ BAHÇESİ</t>
  </si>
  <si>
    <t>Kızılinler Mahallesi 511.sokak Sokak No: 357 Tepebaşı / Eskişehir</t>
  </si>
  <si>
    <t>KIZILİNLER MH.C.</t>
  </si>
  <si>
    <t>KIZILİNLER MH.CAMİ GÖREVLİSİ</t>
  </si>
  <si>
    <t>KOZKAYI MH.CAMİ BAHÇESİ</t>
  </si>
  <si>
    <t>Kozkayı Mahallesi 162.sokak Sokak No: 83 Tepebaşı / Eskişehir</t>
  </si>
  <si>
    <t>KOZKAYI MH.C.</t>
  </si>
  <si>
    <t>KOZKAYI MH.CAMİ GÖREVLİSİ</t>
  </si>
  <si>
    <t>KOZLUBEL MH.CAMİ BAHÇESİ</t>
  </si>
  <si>
    <t>Kozlubel Mahallesi Kozlubel Sokak No: 1 Tepebaşı / Eskişehir..</t>
  </si>
  <si>
    <t>KOZLUBEL MH.C.</t>
  </si>
  <si>
    <t>KOZLUBEL MH.CAMİ GÖREVLİSİ</t>
  </si>
  <si>
    <t>MOLLAOĞLU MH.CAMİ BAHÇESİ</t>
  </si>
  <si>
    <t>Mollaoğlu Mahallesi 618.sokak Sokak No: 7 Tepebaşı / Eskişehir</t>
  </si>
  <si>
    <t>MOLLAOĞLU MH.C.</t>
  </si>
  <si>
    <t>MOLLAOĞLU MH.CAMİ GÖREVLİSİ</t>
  </si>
  <si>
    <t>MUSAÖZÜ MH.CAMİ BAHÇESİ</t>
  </si>
  <si>
    <t>Musaözü Mahallesi 1137.sokak Sokak No: 3 Tepebaşı / Eskişehir</t>
  </si>
  <si>
    <t>MUSAÖZÜ MH.C.</t>
  </si>
  <si>
    <t>MUSAÖZÜ MH.CAMİ GÖREVLİSİ</t>
  </si>
  <si>
    <t>NEMLİ MH.CAMİ BAHÇESİ</t>
  </si>
  <si>
    <t>Nemli Mahallesi Nemli Sokak No: 21 Tepebaşı / Eskişehir</t>
  </si>
  <si>
    <t>NEMLİ MH.C.</t>
  </si>
  <si>
    <t>NEMLİ MH.CAMİ GÖREVLİSİ</t>
  </si>
  <si>
    <t>SATILMIŞOĞLU MH.CAMİ BAHÇESİ</t>
  </si>
  <si>
    <t>Satılmışoğlu Mahallesi 1092.sokak Sokak No: 192 1 Tepebaşı / Eskişehir</t>
  </si>
  <si>
    <t>SATILMIŞOĞLU MH.C.</t>
  </si>
  <si>
    <t>SATILMIŞOĞLU MH.CAMİ GÖREVLİSİ</t>
  </si>
  <si>
    <t>SULUKARAAĞAÇ MH.CAMİ BAHÇESİ</t>
  </si>
  <si>
    <t>Sulukaraağaç Köyü Tepebaşı Eskişehir</t>
  </si>
  <si>
    <t>SULUKARAAĞAÇ MH.C.</t>
  </si>
  <si>
    <t>SULUKARAAĞAÇ MH.CAMİ GÖREVLİSİ</t>
  </si>
  <si>
    <t>TAKMAK MH.CAMİ BAHÇESİ</t>
  </si>
  <si>
    <t>Takmak Mah. Tepebaşı/Eskişehir</t>
  </si>
  <si>
    <t>TAKMAK MH.C.</t>
  </si>
  <si>
    <t>TAKMAK MH.CAMİ GÖREVLİSİ</t>
  </si>
  <si>
    <t>TANDIR MH.CAMİ BAHÇESİ</t>
  </si>
  <si>
    <t>Tandır Mahallesi 302.sokak Sokak No: 1 Tepebaşı / Eskişehir</t>
  </si>
  <si>
    <t>TANDIR MH.C.</t>
  </si>
  <si>
    <t>TANDIR MH.CAMİ GÖREVLİSİ</t>
  </si>
  <si>
    <t>TEKECİLER MH.CAMİ BAHÇESİ</t>
  </si>
  <si>
    <t>Tekeciler köyü/ Tepebaşı .Eskişehir</t>
  </si>
  <si>
    <t>TEKECİLER MH.C.</t>
  </si>
  <si>
    <t>TEKECİLER MH.CAMİ GÖREVLİSİ</t>
  </si>
  <si>
    <t>TURGUTLAR MH.CAMİ BAHÇESİ</t>
  </si>
  <si>
    <t>Turgutlar Mahallesi 1159.sokak Sokak No: 1 Tepebaşı / Eskişehir</t>
  </si>
  <si>
    <t>TURGUTLAR MH.C.</t>
  </si>
  <si>
    <t>TURGUTLAR MH.CAMİ GÖREVLİSİ</t>
  </si>
  <si>
    <t>ULUDERE MH.CAMİ BAHÇESİ</t>
  </si>
  <si>
    <t>Uludere Mahallesi 895.sokak Sokak No: 3 Tepebaşı / Eskişehir</t>
  </si>
  <si>
    <t>ULUDERE MH.C.</t>
  </si>
  <si>
    <t>ULUDERE MH.CAMİ GÖREVLİSİ</t>
  </si>
  <si>
    <t>YAKAKAYI MH.CAMİ BAHÇESİ</t>
  </si>
  <si>
    <t>Yakakayı Mahallesi Yakakayı Sokak No: 100 Tepebaşı / Eskişehir</t>
  </si>
  <si>
    <t>YAKAKAYI MH.C.</t>
  </si>
  <si>
    <t>YAKAKAYI MH.CAMİ GÖREVLİSİ</t>
  </si>
  <si>
    <t>YARIMCA MH.CAMİ BAHÇESİ</t>
  </si>
  <si>
    <t>Yarımca Mahallesi 282.sokak Sokak Tepebaşı / Eskişehir</t>
  </si>
  <si>
    <t>YARIMCA MH.C.</t>
  </si>
  <si>
    <t>YARIMCA MH.CAMİ GÖREVLİSİ</t>
  </si>
  <si>
    <t>YENİ AKÇAYIR MH.CAMİ BAHÇESİ</t>
  </si>
  <si>
    <t>Yeniakçayır Mahallesi Kütahya Yolu Bulvar Tepebaşı / Eskişehir</t>
  </si>
  <si>
    <t>YENİ AKÇAYIR MH.C.</t>
  </si>
  <si>
    <t>YENİ AKÇAYIR MH.CAMİ GÖREVLİSİ</t>
  </si>
  <si>
    <t>YENİİNCESU MH.CAMİ BAHÇESİ</t>
  </si>
  <si>
    <t>Yeniincesu Mahallesi 754.sokak Sokak Tepebaşı / Eskişehir</t>
  </si>
  <si>
    <t>YENİİNCESU MH.C.</t>
  </si>
  <si>
    <t>YENİİNCESU MH.CAMİ GÖREVLİSİ</t>
  </si>
  <si>
    <t>YK.KARTAL MH.CAMİ BAHÇESİ</t>
  </si>
  <si>
    <t>Yukarıkartal Mahallesi 711.sokak Sokak Tepebaşı / Eskişehir</t>
  </si>
  <si>
    <t>YK.KARTAL MH.C.</t>
  </si>
  <si>
    <t>YK.KARTAL MH.CAMİ GÖREVLİSİ</t>
  </si>
  <si>
    <t>YK.SÖĞÜTÖNÜ MH.CAMİ BAHÇESİ</t>
  </si>
  <si>
    <t>Yukarı Söğütönü Mahallesi 936.sokak Sokak No: 19 1 Tepebaşı / Eskişehir</t>
  </si>
  <si>
    <t>YK.SÖĞÜTÖNÜ MH.C.</t>
  </si>
  <si>
    <t>YK.SÖĞÜTÖNÜ MH.CAMİ GÖREVLİSİ</t>
  </si>
  <si>
    <t>YK.SÖĞÜTÖNÜ MH.ESKİ CAMİ BAHÇESİ</t>
  </si>
  <si>
    <t>Ahılar Mahallesi 261.sokak Sokak No: 1 Tepebaşı / Eskişehir</t>
  </si>
  <si>
    <t>YK.SÖĞÜTÖNÜ MH.ESKİ C.</t>
  </si>
  <si>
    <t>YK.SÖĞÜTÖNÜ MH.ESKİ CAMİ GÖREVLİSİ</t>
  </si>
  <si>
    <t>YÖRÜK AKÇAYIR MH.CAMİ BAHÇESİ</t>
  </si>
  <si>
    <t>Yürükakçayır Mahallesi 676.sokak Sokak No: 101 Tepebaşı / Eskişehir.</t>
  </si>
  <si>
    <t>YÖRÜK AKÇAYIR MH.C.</t>
  </si>
  <si>
    <t>YÖRÜK AKÇAYIR MH.CAMİ GÖREVLİSİ</t>
  </si>
  <si>
    <t>YUSUFLAR MH.CAMİ BAHÇESİ</t>
  </si>
  <si>
    <t>Yusuflar Mahallesi 1181.sokak Sokak No: 1 Tepebaşı / Eskişehir</t>
  </si>
  <si>
    <t>YUSUFLAR MH.C.</t>
  </si>
  <si>
    <t>YUSUFLAR MH. CAMİ GÖREVLİSİ</t>
  </si>
  <si>
    <t>TOPLAM CEMAAT KAPASİTESİ</t>
  </si>
  <si>
    <t>kılınmayan yer</t>
  </si>
  <si>
    <t>köy</t>
  </si>
  <si>
    <t>toplam</t>
  </si>
  <si>
    <t>TASDİK OLUR</t>
  </si>
  <si>
    <t>toplam cami</t>
  </si>
  <si>
    <t>…....06.2020</t>
  </si>
  <si>
    <t>fark</t>
  </si>
  <si>
    <t>Gafur YILDIRIM</t>
  </si>
  <si>
    <t>Bekir GEREK</t>
  </si>
  <si>
    <t xml:space="preserve"> İlçe Müftüsü</t>
  </si>
  <si>
    <t>İl Müftüsü</t>
  </si>
  <si>
    <t>TEPEBAŞI İLÇESİNDE COVİD-19 SALGINI DÖNEMİNDE CUMA NAMAZI KILINACAK
 CAMİİ BAHÇELERİ ve AÇIK ALANLAR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</si>
</sst>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charset val="162"/>
      <scheme val="minor"/>
    </font>
    <font>
      <b/>
      <sz val="14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sz val="14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b/>
      <sz val="18"/>
      <name val="Calibri"/>
      <family val="2"/>
      <charset val="162"/>
      <scheme val="minor"/>
    </font>
    <font>
      <b/>
      <sz val="18"/>
      <color theme="1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2"/>
      <name val="Calibri"/>
      <family val="2"/>
      <charset val="162"/>
      <scheme val="minor"/>
    </font>
    <font>
      <sz val="12"/>
      <color rgb="FF000000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sz val="11"/>
      <name val="Times New Roman"/>
      <family val="1"/>
      <charset val="162"/>
    </font>
    <font>
      <sz val="10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sz val="18"/>
      <color theme="1"/>
      <name val="Calibri"/>
      <family val="2"/>
      <charset val="162"/>
      <scheme val="minor"/>
    </font>
    <font>
      <sz val="16"/>
      <color theme="1"/>
      <name val="Calibri"/>
      <family val="2"/>
      <charset val="162"/>
      <scheme val="minor"/>
    </font>
    <font>
      <sz val="16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b/>
      <sz val="16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4" fillId="2" borderId="0" xfId="0" applyFont="1" applyFill="1"/>
    <xf numFmtId="0" fontId="6" fillId="2" borderId="0" xfId="0" applyFont="1" applyFill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left"/>
    </xf>
    <xf numFmtId="0" fontId="4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/>
    </xf>
    <xf numFmtId="0" fontId="0" fillId="2" borderId="0" xfId="0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vertical="center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vertical="center"/>
    </xf>
    <xf numFmtId="0" fontId="11" fillId="2" borderId="1" xfId="0" applyFont="1" applyFill="1" applyBorder="1" applyAlignment="1">
      <alignment vertical="center" wrapText="1"/>
    </xf>
    <xf numFmtId="14" fontId="9" fillId="2" borderId="1" xfId="0" applyNumberFormat="1" applyFont="1" applyFill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0" fontId="11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14" fontId="9" fillId="2" borderId="1" xfId="0" applyNumberFormat="1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center" wrapText="1"/>
    </xf>
    <xf numFmtId="0" fontId="9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14" fontId="4" fillId="2" borderId="0" xfId="0" applyNumberFormat="1" applyFont="1" applyFill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0" fontId="3" fillId="2" borderId="0" xfId="0" applyFont="1" applyFill="1" applyAlignment="1">
      <alignment horizontal="left" vertical="center"/>
    </xf>
    <xf numFmtId="14" fontId="18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0" fontId="19" fillId="2" borderId="0" xfId="0" applyFont="1" applyFill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20" fillId="2" borderId="0" xfId="0" applyFont="1" applyFill="1"/>
    <xf numFmtId="0" fontId="4" fillId="2" borderId="0" xfId="0" applyFont="1" applyFill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14" fontId="16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2">
    <dxf>
      <font>
        <color rgb="FFC00000"/>
      </font>
    </dxf>
    <dxf>
      <font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304;Z&#304;NLER\&#304;Z&#304;NLER\Yeni%20klas&#246;r%20(5)\belgelerim\T&#252;m%20Dosyalar\&#214;DEME%20DOSYASI\Hastane%20&#246;demeleri\Devlet%20hastanesi\Maa&#351;%20Ocak%202004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PC/AppData/Roaming/Microsoft/Excel/KARI&#350;IK%20YAZI&#350;MALAR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304;Z&#304;NLER\&#304;Z&#304;NLER\Yeni%20klas&#246;r%20(5)\izin%20sevk\2009izin\Enes%20&#199;INAR%20Personel%20&#304;zinleri%202.0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PC/AppData/Roaming/Microsoft/Excel/sayi-okunus/sayi-okunu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304;Z&#304;NLER\&#304;Z&#304;NLER\Yeni%20klas&#246;r%20(5)\ENES%20&#199;INAR%20BELGELER\SA&#286;LIK%20DOSYASI\DA&#304;RE%20PERSONEL&#304;\V&#304;Z&#304;T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izin2011diyanethaber\izin2011diyanethaber\34--diyanet-izin-ve-vekalet-onayi\34-%20Diyanet%20izin%20ve%20Vekalet%20Onayi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304;Z&#304;NLER\&#304;Z&#304;NLER\Yeni%20klas&#246;r%20(5)\Belgelerim\&#214;zel%20Kalem%20B&#252;rosu\&#214;ZEL8\JANDARM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PC/AppData/Roaming/Microsoft/Excel/PERSONEL%20B&#304;LG&#304;%20PROGRAMI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PC/AppData/Roaming/Microsoft/Excel/Documents%20and%20Settings/123/Local%20Settings/Temp/Hasta%20Sevk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uhasebat.gov.tr/Documents%20and%20Settings/Administrator/Local%20Settings/Temporary%20Internet%20Files/Content.IE5/VLJMCPFO/Son/DS&#304;MY%20Ekler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304;Z&#304;NLER\&#304;Z&#304;NLER\Yeni%20klas&#246;r%20(5)\&#304;Z&#304;N%20PERSONEL\Belgeler\be&#351;ir%20maa&#351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304;Z&#304;NLER\&#304;Z&#304;NLER\Yeni%20klas&#246;r%20(5)\Documents%20and%20Settings\OGRETMEN%20PC\Desktop\Form_3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PC/AppData/Roaming/Microsoft/Excel/&#304;Z&#304;NLER/&#304;Z&#304;NLER/Yeni%20klas&#246;r%20(5)/belgelerim/T&#252;m%20Dosyalar/&#214;DEME%20DOSYASI/Hastane%20&#246;demeleri/Devlet%20hastanesi/Maa&#351;%20Ocak%20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İLAÇKESBLGFORM "/>
      <sheetName val="TEKNİKBİLGİ"/>
      <sheetName val="BORCLANMA"/>
      <sheetName val="BORDROFARK"/>
      <sheetName val="LİSTEFRKOKUL"/>
      <sheetName val="TMVE (2)"/>
      <sheetName val="NAKİTFARK"/>
      <sheetName val="GÖSFARK"/>
      <sheetName val="LİSTEOKUL"/>
      <sheetName val="SENLİSTESİ"/>
      <sheetName val="64MD"/>
      <sheetName val="KIDEM LİSTESİ"/>
      <sheetName val="PERSONEL BİLDİRİMİ (2)"/>
      <sheetName val="TETCET"/>
      <sheetName val="PERSONEL BİLDİRİMİ"/>
      <sheetName val="ÖGİBORDRO"/>
      <sheetName val="YDİL"/>
      <sheetName val="AVCOCUK"/>
      <sheetName val="MAAŞBİLGİCETVELİ"/>
      <sheetName val="SENMÜRACAAT"/>
      <sheetName val="LOJMANLİST"/>
      <sheetName val="PNAKİLBİLDİRİMİ"/>
      <sheetName val="Sayfa1"/>
      <sheetName val="ÖGİBORDRO2"/>
      <sheetName val="MUTEMET"/>
      <sheetName val="TYAZIMEM"/>
      <sheetName val="YAZISEN"/>
      <sheetName val="YAZIDRC"/>
      <sheetName val="YAZI64"/>
      <sheetName val="YAZIKDM"/>
      <sheetName val="BORDROEÖHÖ"/>
      <sheetName val="NAKİTEÖHÖ"/>
      <sheetName val="LİSTEÖHÖ"/>
      <sheetName val="TETCETEÖHÖ"/>
      <sheetName val="MBİLGİCET"/>
      <sheetName val="SAKAT"/>
      <sheetName val="MENÜMAAŞ"/>
      <sheetName val="BORDROY"/>
      <sheetName val="MATRAH"/>
      <sheetName val="MATRAHÖZELGİDER"/>
      <sheetName val="BORDROAÖ"/>
      <sheetName val="TMVE"/>
      <sheetName val="BİLGİLER"/>
      <sheetName val="NAKİT"/>
      <sheetName val="NAKİTARALIK"/>
      <sheetName val="MAHSUP"/>
      <sheetName val="NAKİTAÖ"/>
      <sheetName val="TAZMİNATLAR"/>
      <sheetName val="23DENEME"/>
      <sheetName val="TABLO1"/>
      <sheetName val="KAYIT"/>
      <sheetName val="İLKSAN"/>
      <sheetName val="İLACKES"/>
      <sheetName val="LİSTESENDİKA"/>
      <sheetName val="İLAÇLİSTESİ"/>
      <sheetName val="YÖDEME"/>
      <sheetName val="İLAC"/>
      <sheetName val="KADEMETERFİFORMU"/>
      <sheetName val="64TERFİFORMU"/>
      <sheetName val="DERECETERFİFORMU"/>
      <sheetName val="TERFİİLİSTESİ"/>
      <sheetName val="NAKİTEKLERİ"/>
      <sheetName val="GÖSTERGELER"/>
      <sheetName val="EKGÖS"/>
      <sheetName val="NAKİTFERDİ"/>
      <sheetName val="FERDİBORDRO"/>
      <sheetName val="PROGRAMKULLANIM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ÖREVLENDİRME"/>
      <sheetName val="yurt dışı izni"/>
      <sheetName val="DİLEKÇE"/>
      <sheetName val="İZİN"/>
      <sheetName val="GÖREV BEL"/>
      <sheetName val="tebliğ"/>
      <sheetName val="gelen evrak"/>
      <sheetName val="ZARF ÜZERİ YAZI"/>
      <sheetName val="EK-6"/>
      <sheetName val="onaylayan"/>
      <sheetName val="veri girişi 1 "/>
      <sheetName val="veri girişi 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3">
          <cell r="A3" t="str">
            <v>Cemelettin YILMAZ</v>
          </cell>
        </row>
        <row r="4">
          <cell r="A4" t="str">
            <v>Mustafa Asım ALKAN</v>
          </cell>
          <cell r="C4" t="str">
            <v>Lüleburgaz Kaymakam V.</v>
          </cell>
        </row>
        <row r="5">
          <cell r="A5" t="str">
            <v>Mevlüt ÖZMEN</v>
          </cell>
          <cell r="C5" t="str">
            <v>İlçe Müftüsü</v>
          </cell>
        </row>
        <row r="6">
          <cell r="A6" t="str">
            <v>İsmail GÜNAY</v>
          </cell>
          <cell r="C6" t="str">
            <v>İlçe Müftü V.</v>
          </cell>
        </row>
        <row r="7">
          <cell r="A7" t="str">
            <v>Fatih ÇAKIR</v>
          </cell>
          <cell r="C7" t="str">
            <v>Lüleburgaz Müftüsü</v>
          </cell>
        </row>
        <row r="8">
          <cell r="A8" t="str">
            <v>Ahmet BOSTANCI</v>
          </cell>
        </row>
        <row r="9">
          <cell r="A9" t="str">
            <v>İsmail GÜNAY</v>
          </cell>
        </row>
        <row r="10">
          <cell r="C10" t="str">
            <v>(İl Müftülüğü)</v>
          </cell>
        </row>
        <row r="11">
          <cell r="C11" t="str">
            <v>(İlçe Müftülüğü)</v>
          </cell>
        </row>
        <row r="12">
          <cell r="C12" t="str">
            <v>KIRKLARELİ</v>
          </cell>
        </row>
      </sheetData>
      <sheetData sheetId="10">
        <row r="4">
          <cell r="B4" t="str">
            <v>A.Cemal KAHVECİ</v>
          </cell>
        </row>
        <row r="5">
          <cell r="B5" t="str">
            <v>Ahmet BOSTANCI</v>
          </cell>
        </row>
        <row r="6">
          <cell r="B6" t="str">
            <v>Ahmet CENGİZ</v>
          </cell>
        </row>
        <row r="7">
          <cell r="B7" t="str">
            <v>Ahmet ÇİĞDEM</v>
          </cell>
        </row>
      </sheetData>
      <sheetData sheetId="1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MENÜ"/>
      <sheetName val="Personelbilgileri"/>
      <sheetName val="Defter"/>
      <sheetName val="Verigirişi"/>
      <sheetName val="izinler"/>
      <sheetName val="İZİN KAĞIDIA4"/>
      <sheetName val="İZİN KAĞIDIA5"/>
      <sheetName val="ÜNVANLAR"/>
      <sheetName val="Kurumadı"/>
      <sheetName val="Kurumamiri"/>
      <sheetName val="Onaylayanamir"/>
      <sheetName val="parafaedenler"/>
      <sheetName val="izintürü"/>
      <sheetName val="Yardı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yı"/>
      <sheetName val="Sayı-Okunuş"/>
      <sheetName val="Veri-Sayı-Okunuş"/>
    </sheetNames>
    <sheetDataSet>
      <sheetData sheetId="0"/>
      <sheetData sheetId="1"/>
      <sheetData sheetId="2">
        <row r="2">
          <cell r="A2" t="str">
            <v>1-0</v>
          </cell>
          <cell r="B2">
            <v>0</v>
          </cell>
        </row>
        <row r="3">
          <cell r="A3" t="str">
            <v>1-1</v>
          </cell>
          <cell r="B3" t="str">
            <v xml:space="preserve"> Bir</v>
          </cell>
        </row>
        <row r="4">
          <cell r="A4" t="str">
            <v>1-2</v>
          </cell>
          <cell r="B4" t="str">
            <v xml:space="preserve"> İki</v>
          </cell>
        </row>
        <row r="5">
          <cell r="A5" t="str">
            <v>1-3</v>
          </cell>
          <cell r="B5" t="str">
            <v xml:space="preserve"> Üç</v>
          </cell>
        </row>
        <row r="6">
          <cell r="A6" t="str">
            <v>1-4</v>
          </cell>
          <cell r="B6" t="str">
            <v xml:space="preserve"> Dört</v>
          </cell>
        </row>
        <row r="7">
          <cell r="A7" t="str">
            <v>1-5</v>
          </cell>
          <cell r="B7" t="str">
            <v xml:space="preserve"> Beş</v>
          </cell>
        </row>
        <row r="8">
          <cell r="A8" t="str">
            <v>1-6</v>
          </cell>
          <cell r="B8" t="str">
            <v xml:space="preserve"> Altı</v>
          </cell>
        </row>
        <row r="9">
          <cell r="A9" t="str">
            <v>1-7</v>
          </cell>
          <cell r="B9" t="str">
            <v xml:space="preserve"> Yedi</v>
          </cell>
        </row>
        <row r="10">
          <cell r="A10" t="str">
            <v>1-8</v>
          </cell>
          <cell r="B10" t="str">
            <v xml:space="preserve"> Sekiz</v>
          </cell>
        </row>
        <row r="11">
          <cell r="A11" t="str">
            <v>1-9</v>
          </cell>
          <cell r="B11" t="str">
            <v xml:space="preserve"> Dokuz</v>
          </cell>
        </row>
        <row r="12">
          <cell r="A12" t="str">
            <v>2-0</v>
          </cell>
          <cell r="B12">
            <v>0</v>
          </cell>
        </row>
        <row r="13">
          <cell r="A13" t="str">
            <v>2-1</v>
          </cell>
          <cell r="B13" t="str">
            <v xml:space="preserve"> On</v>
          </cell>
        </row>
        <row r="14">
          <cell r="A14" t="str">
            <v>2-2</v>
          </cell>
          <cell r="B14" t="str">
            <v xml:space="preserve"> Yirmi</v>
          </cell>
        </row>
        <row r="15">
          <cell r="A15" t="str">
            <v>2-3</v>
          </cell>
          <cell r="B15" t="str">
            <v xml:space="preserve"> Otuz</v>
          </cell>
        </row>
        <row r="16">
          <cell r="A16" t="str">
            <v>2-4</v>
          </cell>
          <cell r="B16" t="str">
            <v xml:space="preserve"> Kırk</v>
          </cell>
        </row>
        <row r="17">
          <cell r="A17" t="str">
            <v>2-5</v>
          </cell>
          <cell r="B17" t="str">
            <v xml:space="preserve"> Elli</v>
          </cell>
        </row>
        <row r="18">
          <cell r="A18" t="str">
            <v>2-6</v>
          </cell>
          <cell r="B18" t="str">
            <v xml:space="preserve"> Altmış</v>
          </cell>
        </row>
        <row r="19">
          <cell r="A19" t="str">
            <v>2-7</v>
          </cell>
          <cell r="B19" t="str">
            <v xml:space="preserve"> Yetmiş</v>
          </cell>
        </row>
        <row r="20">
          <cell r="A20" t="str">
            <v>2-8</v>
          </cell>
          <cell r="B20" t="str">
            <v xml:space="preserve"> Seksen</v>
          </cell>
        </row>
        <row r="21">
          <cell r="A21" t="str">
            <v>2-9</v>
          </cell>
          <cell r="B21" t="str">
            <v xml:space="preserve"> Doksan</v>
          </cell>
        </row>
        <row r="22">
          <cell r="A22" t="str">
            <v>3-,</v>
          </cell>
          <cell r="B22" t="str">
            <v xml:space="preserve"> TL</v>
          </cell>
        </row>
        <row r="23">
          <cell r="A23" t="str">
            <v>4-0</v>
          </cell>
          <cell r="B23">
            <v>0</v>
          </cell>
        </row>
        <row r="24">
          <cell r="A24" t="str">
            <v>4-1</v>
          </cell>
          <cell r="B24" t="str">
            <v xml:space="preserve"> Bir</v>
          </cell>
        </row>
        <row r="25">
          <cell r="A25" t="str">
            <v>4-2</v>
          </cell>
          <cell r="B25" t="str">
            <v xml:space="preserve"> İki</v>
          </cell>
        </row>
        <row r="26">
          <cell r="A26" t="str">
            <v>4-3</v>
          </cell>
          <cell r="B26" t="str">
            <v xml:space="preserve"> Üç</v>
          </cell>
        </row>
        <row r="27">
          <cell r="A27" t="str">
            <v>4-4</v>
          </cell>
          <cell r="B27" t="str">
            <v xml:space="preserve"> Dört</v>
          </cell>
        </row>
        <row r="28">
          <cell r="A28" t="str">
            <v>4-5</v>
          </cell>
          <cell r="B28" t="str">
            <v xml:space="preserve"> Beş</v>
          </cell>
        </row>
        <row r="29">
          <cell r="A29" t="str">
            <v>4-6</v>
          </cell>
          <cell r="B29" t="str">
            <v xml:space="preserve"> Altı</v>
          </cell>
        </row>
        <row r="30">
          <cell r="A30" t="str">
            <v>4-7</v>
          </cell>
          <cell r="B30" t="str">
            <v xml:space="preserve"> Yedi</v>
          </cell>
        </row>
        <row r="31">
          <cell r="A31" t="str">
            <v>4-8</v>
          </cell>
          <cell r="B31" t="str">
            <v xml:space="preserve"> Sekiz</v>
          </cell>
        </row>
        <row r="32">
          <cell r="A32" t="str">
            <v>4-9</v>
          </cell>
          <cell r="B32" t="str">
            <v xml:space="preserve"> Dokuz</v>
          </cell>
        </row>
        <row r="33">
          <cell r="A33" t="str">
            <v>5-0</v>
          </cell>
          <cell r="B33">
            <v>0</v>
          </cell>
        </row>
        <row r="34">
          <cell r="A34" t="str">
            <v>5-1</v>
          </cell>
          <cell r="B34" t="str">
            <v xml:space="preserve"> On</v>
          </cell>
        </row>
        <row r="35">
          <cell r="A35" t="str">
            <v>5-2</v>
          </cell>
          <cell r="B35" t="str">
            <v xml:space="preserve"> Yirmi</v>
          </cell>
        </row>
        <row r="36">
          <cell r="A36" t="str">
            <v>5-3</v>
          </cell>
          <cell r="B36" t="str">
            <v xml:space="preserve"> Otuz</v>
          </cell>
        </row>
        <row r="37">
          <cell r="A37" t="str">
            <v>5-4</v>
          </cell>
          <cell r="B37" t="str">
            <v xml:space="preserve"> Kırk</v>
          </cell>
        </row>
        <row r="38">
          <cell r="A38" t="str">
            <v>5-5</v>
          </cell>
          <cell r="B38" t="str">
            <v xml:space="preserve"> Elli</v>
          </cell>
        </row>
        <row r="39">
          <cell r="A39" t="str">
            <v>5-6</v>
          </cell>
          <cell r="B39" t="str">
            <v xml:space="preserve"> Altmış</v>
          </cell>
        </row>
        <row r="40">
          <cell r="A40" t="str">
            <v>5-7</v>
          </cell>
          <cell r="B40" t="str">
            <v xml:space="preserve"> Yetmiş</v>
          </cell>
        </row>
        <row r="41">
          <cell r="A41" t="str">
            <v>5-8</v>
          </cell>
          <cell r="B41" t="str">
            <v xml:space="preserve"> Seksen</v>
          </cell>
        </row>
        <row r="42">
          <cell r="A42" t="str">
            <v>5-9</v>
          </cell>
          <cell r="B42" t="str">
            <v xml:space="preserve"> Doksan</v>
          </cell>
        </row>
        <row r="43">
          <cell r="A43" t="str">
            <v>6-0</v>
          </cell>
          <cell r="B43">
            <v>0</v>
          </cell>
        </row>
        <row r="44">
          <cell r="A44" t="str">
            <v>6-1</v>
          </cell>
          <cell r="B44" t="str">
            <v xml:space="preserve"> Yüz</v>
          </cell>
        </row>
        <row r="45">
          <cell r="A45" t="str">
            <v>6-2</v>
          </cell>
          <cell r="B45" t="str">
            <v xml:space="preserve"> İki Yüz</v>
          </cell>
        </row>
        <row r="46">
          <cell r="A46" t="str">
            <v>6-3</v>
          </cell>
          <cell r="B46" t="str">
            <v xml:space="preserve"> Üç Yüz</v>
          </cell>
        </row>
        <row r="47">
          <cell r="A47" t="str">
            <v>6-4</v>
          </cell>
          <cell r="B47" t="str">
            <v xml:space="preserve"> Dört Yüz</v>
          </cell>
        </row>
        <row r="48">
          <cell r="A48" t="str">
            <v>6-5</v>
          </cell>
          <cell r="B48" t="str">
            <v xml:space="preserve"> Beş Yüz</v>
          </cell>
        </row>
        <row r="49">
          <cell r="A49" t="str">
            <v>6-6</v>
          </cell>
          <cell r="B49" t="str">
            <v xml:space="preserve"> Altı Yüz</v>
          </cell>
        </row>
        <row r="50">
          <cell r="A50" t="str">
            <v>6-7</v>
          </cell>
          <cell r="B50" t="str">
            <v xml:space="preserve"> Yedi Yüz</v>
          </cell>
        </row>
        <row r="51">
          <cell r="A51" t="str">
            <v>6-8</v>
          </cell>
          <cell r="B51" t="str">
            <v xml:space="preserve"> Sekiz Yüz</v>
          </cell>
        </row>
        <row r="52">
          <cell r="A52" t="str">
            <v>6-9</v>
          </cell>
          <cell r="B52" t="str">
            <v xml:space="preserve"> Dokuz Yüz</v>
          </cell>
        </row>
        <row r="53">
          <cell r="A53" t="str">
            <v>7-.</v>
          </cell>
          <cell r="B53" t="str">
            <v xml:space="preserve"> Bin</v>
          </cell>
        </row>
        <row r="54">
          <cell r="A54" t="str">
            <v>7-2</v>
          </cell>
          <cell r="B54" t="str">
            <v xml:space="preserve"> İki</v>
          </cell>
        </row>
        <row r="55">
          <cell r="A55" t="str">
            <v>7-3</v>
          </cell>
          <cell r="B55" t="str">
            <v xml:space="preserve"> Üç</v>
          </cell>
        </row>
        <row r="56">
          <cell r="A56" t="str">
            <v>7-4</v>
          </cell>
          <cell r="B56" t="str">
            <v xml:space="preserve"> Dört</v>
          </cell>
        </row>
        <row r="57">
          <cell r="A57" t="str">
            <v>7-5</v>
          </cell>
          <cell r="B57" t="str">
            <v xml:space="preserve"> Beş</v>
          </cell>
        </row>
        <row r="58">
          <cell r="A58" t="str">
            <v>7-6</v>
          </cell>
          <cell r="B58" t="str">
            <v xml:space="preserve"> Altı</v>
          </cell>
        </row>
        <row r="59">
          <cell r="A59" t="str">
            <v>7-7</v>
          </cell>
          <cell r="B59" t="str">
            <v xml:space="preserve"> Yedi</v>
          </cell>
        </row>
        <row r="60">
          <cell r="A60" t="str">
            <v>7-8</v>
          </cell>
          <cell r="B60" t="str">
            <v xml:space="preserve"> Sekiz</v>
          </cell>
        </row>
        <row r="61">
          <cell r="A61" t="str">
            <v>7-9</v>
          </cell>
          <cell r="B61" t="str">
            <v xml:space="preserve"> Dokuz</v>
          </cell>
        </row>
        <row r="62">
          <cell r="A62" t="str">
            <v>8-0</v>
          </cell>
          <cell r="B62">
            <v>0</v>
          </cell>
        </row>
        <row r="63">
          <cell r="A63" t="str">
            <v>8-1</v>
          </cell>
          <cell r="B63" t="str">
            <v xml:space="preserve"> Bir</v>
          </cell>
        </row>
        <row r="64">
          <cell r="A64" t="str">
            <v>8-2</v>
          </cell>
          <cell r="B64" t="str">
            <v xml:space="preserve"> İki</v>
          </cell>
        </row>
        <row r="65">
          <cell r="A65" t="str">
            <v>8-3</v>
          </cell>
          <cell r="B65" t="str">
            <v xml:space="preserve"> Üç</v>
          </cell>
        </row>
        <row r="66">
          <cell r="A66" t="str">
            <v>8-4</v>
          </cell>
          <cell r="B66" t="str">
            <v xml:space="preserve"> Dört</v>
          </cell>
        </row>
        <row r="67">
          <cell r="A67" t="str">
            <v>8-5</v>
          </cell>
          <cell r="B67" t="str">
            <v xml:space="preserve"> Beş</v>
          </cell>
        </row>
        <row r="68">
          <cell r="A68" t="str">
            <v>8-6</v>
          </cell>
          <cell r="B68" t="str">
            <v xml:space="preserve"> Altı</v>
          </cell>
        </row>
        <row r="69">
          <cell r="A69" t="str">
            <v>8-7</v>
          </cell>
          <cell r="B69" t="str">
            <v xml:space="preserve"> Yedi</v>
          </cell>
        </row>
        <row r="70">
          <cell r="A70" t="str">
            <v>8-8</v>
          </cell>
          <cell r="B70" t="str">
            <v xml:space="preserve"> Sekiz</v>
          </cell>
        </row>
        <row r="71">
          <cell r="A71" t="str">
            <v>8-9</v>
          </cell>
          <cell r="B71" t="str">
            <v xml:space="preserve"> Dokuz</v>
          </cell>
        </row>
        <row r="72">
          <cell r="A72" t="str">
            <v>9-0</v>
          </cell>
          <cell r="B72">
            <v>0</v>
          </cell>
        </row>
        <row r="73">
          <cell r="A73" t="str">
            <v>9-1</v>
          </cell>
          <cell r="B73" t="str">
            <v xml:space="preserve"> On</v>
          </cell>
        </row>
        <row r="74">
          <cell r="A74" t="str">
            <v>9-2</v>
          </cell>
          <cell r="B74" t="str">
            <v xml:space="preserve"> Yirmi</v>
          </cell>
        </row>
        <row r="75">
          <cell r="A75" t="str">
            <v>9-3</v>
          </cell>
          <cell r="B75" t="str">
            <v xml:space="preserve"> Otuz</v>
          </cell>
        </row>
        <row r="76">
          <cell r="A76" t="str">
            <v>9-4</v>
          </cell>
          <cell r="B76" t="str">
            <v xml:space="preserve"> Kırk</v>
          </cell>
        </row>
        <row r="77">
          <cell r="A77" t="str">
            <v>9-5</v>
          </cell>
          <cell r="B77" t="str">
            <v xml:space="preserve"> Elli</v>
          </cell>
        </row>
        <row r="78">
          <cell r="A78" t="str">
            <v>9-6</v>
          </cell>
          <cell r="B78" t="str">
            <v xml:space="preserve"> Altmış</v>
          </cell>
        </row>
        <row r="79">
          <cell r="A79" t="str">
            <v>9-7</v>
          </cell>
          <cell r="B79" t="str">
            <v xml:space="preserve"> Yetmiş</v>
          </cell>
        </row>
        <row r="80">
          <cell r="A80" t="str">
            <v>9-8</v>
          </cell>
          <cell r="B80" t="str">
            <v xml:space="preserve"> Seksen</v>
          </cell>
        </row>
        <row r="81">
          <cell r="A81" t="str">
            <v>9-9</v>
          </cell>
          <cell r="B81" t="str">
            <v xml:space="preserve"> Doksan</v>
          </cell>
        </row>
        <row r="82">
          <cell r="A82" t="str">
            <v>10-1</v>
          </cell>
          <cell r="B82" t="str">
            <v xml:space="preserve"> Yüz</v>
          </cell>
        </row>
        <row r="83">
          <cell r="A83" t="str">
            <v>10-2</v>
          </cell>
          <cell r="B83" t="str">
            <v xml:space="preserve"> İki Yüz</v>
          </cell>
        </row>
        <row r="84">
          <cell r="A84" t="str">
            <v>10-3</v>
          </cell>
          <cell r="B84" t="str">
            <v xml:space="preserve"> Üç Yüz</v>
          </cell>
        </row>
        <row r="85">
          <cell r="A85" t="str">
            <v>10-4</v>
          </cell>
          <cell r="B85" t="str">
            <v xml:space="preserve"> Dört Yüz</v>
          </cell>
        </row>
        <row r="86">
          <cell r="A86" t="str">
            <v>10-5</v>
          </cell>
          <cell r="B86" t="str">
            <v xml:space="preserve"> Beş Yüz</v>
          </cell>
        </row>
        <row r="87">
          <cell r="A87" t="str">
            <v>10-6</v>
          </cell>
          <cell r="B87" t="str">
            <v xml:space="preserve"> Altı Yüz</v>
          </cell>
        </row>
        <row r="88">
          <cell r="A88" t="str">
            <v>10-7</v>
          </cell>
          <cell r="B88" t="str">
            <v xml:space="preserve"> Yedi Yüz</v>
          </cell>
        </row>
        <row r="89">
          <cell r="A89" t="str">
            <v>10-8</v>
          </cell>
          <cell r="B89" t="str">
            <v xml:space="preserve"> Sekiz Yüz</v>
          </cell>
        </row>
        <row r="90">
          <cell r="A90" t="str">
            <v>10-9</v>
          </cell>
          <cell r="B90" t="str">
            <v xml:space="preserve"> Dokuz Yüz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Sayfa"/>
      <sheetName val="Kayıtlar"/>
      <sheetName val="Boş"/>
      <sheetName val="Sevk"/>
      <sheetName val="DişBoş"/>
      <sheetName val="Diş"/>
      <sheetName val="Boş (3)"/>
      <sheetName val="Müftü Vali"/>
      <sheetName val="Müftü kendisi"/>
    </sheetNames>
    <sheetDataSet>
      <sheetData sheetId="0"/>
      <sheetData sheetId="1">
        <row r="1">
          <cell r="B1" t="str">
            <v>88-1622</v>
          </cell>
        </row>
        <row r="2">
          <cell r="B2" t="str">
            <v>Dr.Ahmet AKIN</v>
          </cell>
        </row>
        <row r="3">
          <cell r="B3" t="str">
            <v>Akın KURTARAN</v>
          </cell>
        </row>
        <row r="4">
          <cell r="B4" t="str">
            <v>ARSLAN Mesut</v>
          </cell>
        </row>
        <row r="5">
          <cell r="B5" t="str">
            <v>ARSLAN Ömer Faruk</v>
          </cell>
        </row>
        <row r="6">
          <cell r="B6" t="str">
            <v>ÇAKICIER Ergün</v>
          </cell>
        </row>
        <row r="7">
          <cell r="B7" t="str">
            <v>ÇAYİR İbrahim</v>
          </cell>
        </row>
        <row r="8">
          <cell r="B8" t="str">
            <v xml:space="preserve">ÇIRAK Dr.Hasan Hayri </v>
          </cell>
        </row>
        <row r="9">
          <cell r="B9" t="str">
            <v>DİRENÇ Mecit</v>
          </cell>
        </row>
        <row r="10">
          <cell r="B10" t="str">
            <v>DOĞANCI Osman</v>
          </cell>
        </row>
        <row r="11">
          <cell r="B11" t="str">
            <v>ERGEN Ahmet</v>
          </cell>
        </row>
        <row r="12">
          <cell r="B12" t="str">
            <v>Gülizar AKIN</v>
          </cell>
        </row>
        <row r="13">
          <cell r="B13" t="str">
            <v>İsmail YILDIRIM</v>
          </cell>
        </row>
        <row r="14">
          <cell r="B14" t="str">
            <v>İŞLER Şaban</v>
          </cell>
        </row>
        <row r="15">
          <cell r="B15" t="str">
            <v>KARACA Hasan</v>
          </cell>
        </row>
        <row r="16">
          <cell r="B16" t="str">
            <v>KAVUK Osman</v>
          </cell>
        </row>
        <row r="17">
          <cell r="B17" t="str">
            <v>KİRAZ Zeki</v>
          </cell>
        </row>
        <row r="18">
          <cell r="B18" t="str">
            <v>KOCABAŞ Süleyman</v>
          </cell>
        </row>
        <row r="19">
          <cell r="B19" t="str">
            <v>OKTAY Yavuz</v>
          </cell>
        </row>
        <row r="20">
          <cell r="B20" t="str">
            <v>ÖNÜR Naciye</v>
          </cell>
        </row>
        <row r="21">
          <cell r="B21" t="str">
            <v>ÖREN Nermin</v>
          </cell>
        </row>
        <row r="22">
          <cell r="B22" t="str">
            <v>ÖREN Yakup</v>
          </cell>
        </row>
        <row r="23">
          <cell r="B23" t="str">
            <v>ÖZER Ömer Seyfettin</v>
          </cell>
        </row>
        <row r="24">
          <cell r="B24" t="str">
            <v>ÖZER Şükrü</v>
          </cell>
        </row>
        <row r="25">
          <cell r="B25" t="str">
            <v>ŞENTÖREGİL İbrahim</v>
          </cell>
        </row>
        <row r="26">
          <cell r="B26" t="str">
            <v>DEMİR Mükremin</v>
          </cell>
        </row>
        <row r="27">
          <cell r="B27" t="str">
            <v>TOP İbrahim Nur</v>
          </cell>
        </row>
        <row r="28">
          <cell r="B28" t="str">
            <v>TUNCER Bünyamin</v>
          </cell>
        </row>
        <row r="29">
          <cell r="B29" t="str">
            <v>TURGUT Mazlum</v>
          </cell>
        </row>
        <row r="30">
          <cell r="B30" t="str">
            <v>Ahmet ELMA</v>
          </cell>
        </row>
        <row r="31">
          <cell r="B31" t="str">
            <v>Mücahit AKKURT</v>
          </cell>
        </row>
        <row r="32">
          <cell r="B32" t="str">
            <v>Şuayip KALYONCU</v>
          </cell>
        </row>
        <row r="33">
          <cell r="B33" t="str">
            <v>ÇINAR ENES</v>
          </cell>
        </row>
        <row r="34">
          <cell r="B34" t="str">
            <v>KAYA İdiris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 SAYFA"/>
      <sheetName val="VERİ 1"/>
      <sheetName val="VERİ 2"/>
      <sheetName val="İZİN ONAYI (2011)"/>
      <sheetName val="İZİN VE  VEKALET ONAYI (2011)"/>
      <sheetName val="i"/>
      <sheetName val="İZİN TÜRÜ VE EK"/>
      <sheetName val="xxx"/>
      <sheetName val="299"/>
      <sheetName val="298"/>
      <sheetName val="297"/>
      <sheetName val="296"/>
      <sheetName val="295"/>
      <sheetName val="294"/>
      <sheetName val="293"/>
      <sheetName val="292"/>
      <sheetName val="291"/>
      <sheetName val="290"/>
      <sheetName val="289"/>
      <sheetName val="288"/>
      <sheetName val="287"/>
      <sheetName val="286"/>
      <sheetName val="285"/>
      <sheetName val="284"/>
      <sheetName val="283"/>
      <sheetName val="282"/>
      <sheetName val="281"/>
      <sheetName val="280"/>
      <sheetName val="279"/>
      <sheetName val="278"/>
      <sheetName val="277"/>
      <sheetName val="276"/>
      <sheetName val="275"/>
      <sheetName val="274"/>
      <sheetName val="273"/>
      <sheetName val="272"/>
      <sheetName val="271"/>
      <sheetName val="270"/>
      <sheetName val="269"/>
      <sheetName val="268"/>
      <sheetName val="267"/>
      <sheetName val="266"/>
      <sheetName val="265"/>
      <sheetName val="264"/>
      <sheetName val="263"/>
      <sheetName val="262"/>
      <sheetName val="261"/>
      <sheetName val="260"/>
      <sheetName val="259"/>
      <sheetName val="258"/>
      <sheetName val="257"/>
      <sheetName val="256"/>
      <sheetName val="255"/>
      <sheetName val="254"/>
      <sheetName val="253"/>
      <sheetName val="252"/>
      <sheetName val="251"/>
      <sheetName val="250"/>
      <sheetName val="249"/>
      <sheetName val="248"/>
      <sheetName val="247"/>
      <sheetName val="246"/>
      <sheetName val="245"/>
      <sheetName val="244"/>
      <sheetName val="243"/>
      <sheetName val="242"/>
      <sheetName val="241"/>
      <sheetName val="240"/>
      <sheetName val="239"/>
      <sheetName val="238"/>
      <sheetName val="237"/>
      <sheetName val="236"/>
      <sheetName val="235"/>
      <sheetName val="234"/>
      <sheetName val="233"/>
      <sheetName val="232"/>
      <sheetName val="231"/>
      <sheetName val="230"/>
      <sheetName val="229"/>
      <sheetName val="228"/>
      <sheetName val="227"/>
      <sheetName val="226"/>
      <sheetName val="225"/>
      <sheetName val="224"/>
      <sheetName val="223"/>
      <sheetName val="222"/>
      <sheetName val="221"/>
      <sheetName val="220"/>
      <sheetName val="219"/>
      <sheetName val="218"/>
      <sheetName val="217"/>
      <sheetName val="216"/>
      <sheetName val="215"/>
      <sheetName val="214"/>
      <sheetName val="213"/>
      <sheetName val="212"/>
      <sheetName val="211"/>
      <sheetName val="210"/>
      <sheetName val="209"/>
      <sheetName val="208"/>
      <sheetName val="207"/>
      <sheetName val="206"/>
      <sheetName val="205"/>
      <sheetName val="204"/>
      <sheetName val="203"/>
      <sheetName val="202"/>
      <sheetName val="201"/>
      <sheetName val="200"/>
      <sheetName val="199"/>
      <sheetName val="198"/>
      <sheetName val="197"/>
      <sheetName val="196"/>
      <sheetName val="195"/>
      <sheetName val="194"/>
      <sheetName val="193"/>
      <sheetName val="192"/>
      <sheetName val="191"/>
      <sheetName val="190"/>
      <sheetName val="189"/>
      <sheetName val="188"/>
      <sheetName val="187"/>
      <sheetName val="186"/>
      <sheetName val="185"/>
      <sheetName val="184"/>
      <sheetName val="183"/>
      <sheetName val="182"/>
      <sheetName val="181"/>
      <sheetName val="180"/>
      <sheetName val="179"/>
      <sheetName val="178"/>
      <sheetName val="177"/>
      <sheetName val="176"/>
      <sheetName val="175"/>
      <sheetName val="174"/>
      <sheetName val="173"/>
      <sheetName val="172"/>
      <sheetName val="171"/>
      <sheetName val="170"/>
      <sheetName val="169"/>
      <sheetName val="168"/>
      <sheetName val="167"/>
      <sheetName val="166"/>
      <sheetName val="165"/>
      <sheetName val="164"/>
      <sheetName val="163"/>
      <sheetName val="162"/>
      <sheetName val="161"/>
      <sheetName val="160"/>
      <sheetName val="159"/>
      <sheetName val="158"/>
      <sheetName val="157"/>
      <sheetName val="156"/>
      <sheetName val="155"/>
      <sheetName val="154"/>
      <sheetName val="153"/>
      <sheetName val="152"/>
      <sheetName val="151"/>
      <sheetName val="150"/>
      <sheetName val="149"/>
      <sheetName val="148"/>
      <sheetName val="147"/>
      <sheetName val="146"/>
      <sheetName val="145"/>
      <sheetName val="144"/>
      <sheetName val="143"/>
      <sheetName val="142"/>
      <sheetName val="141"/>
      <sheetName val="140"/>
      <sheetName val="139"/>
      <sheetName val="138"/>
      <sheetName val="137"/>
      <sheetName val="136"/>
      <sheetName val="135"/>
      <sheetName val="134"/>
      <sheetName val="133"/>
      <sheetName val="132"/>
      <sheetName val="131"/>
      <sheetName val="130"/>
      <sheetName val="129"/>
      <sheetName val="128"/>
      <sheetName val="127"/>
      <sheetName val="126"/>
      <sheetName val="125"/>
      <sheetName val="124"/>
      <sheetName val="123"/>
      <sheetName val="122"/>
      <sheetName val="121"/>
      <sheetName val="120"/>
      <sheetName val="119"/>
      <sheetName val="118"/>
      <sheetName val="117"/>
      <sheetName val="116"/>
      <sheetName val="115"/>
      <sheetName val="114"/>
      <sheetName val="113"/>
      <sheetName val="112"/>
      <sheetName val="111"/>
      <sheetName val="110"/>
      <sheetName val="109"/>
      <sheetName val="108"/>
      <sheetName val="107"/>
      <sheetName val="106"/>
      <sheetName val="105"/>
      <sheetName val="104"/>
      <sheetName val="103"/>
      <sheetName val="102"/>
      <sheetName val="101"/>
      <sheetName val="100"/>
      <sheetName val="99"/>
      <sheetName val="98"/>
      <sheetName val="97"/>
      <sheetName val="96"/>
      <sheetName val="95"/>
      <sheetName val="94"/>
      <sheetName val="93"/>
      <sheetName val="92"/>
      <sheetName val="91"/>
      <sheetName val="90"/>
      <sheetName val="89"/>
      <sheetName val="88"/>
      <sheetName val="87"/>
      <sheetName val="86"/>
      <sheetName val="85"/>
      <sheetName val="84"/>
      <sheetName val="83"/>
      <sheetName val="82"/>
      <sheetName val="81"/>
      <sheetName val="80"/>
      <sheetName val="79"/>
      <sheetName val="78"/>
      <sheetName val="77"/>
      <sheetName val="76"/>
      <sheetName val="75"/>
      <sheetName val="74"/>
      <sheetName val="73"/>
      <sheetName val="72"/>
      <sheetName val="71"/>
      <sheetName val="70"/>
      <sheetName val="69"/>
      <sheetName val="68"/>
      <sheetName val="67"/>
      <sheetName val="66"/>
      <sheetName val="65"/>
      <sheetName val="64"/>
      <sheetName val="63"/>
      <sheetName val="62"/>
      <sheetName val="61"/>
      <sheetName val="60"/>
      <sheetName val="59"/>
      <sheetName val="58"/>
      <sheetName val="57"/>
      <sheetName val="56"/>
      <sheetName val="55"/>
      <sheetName val="54"/>
      <sheetName val="53"/>
      <sheetName val="52"/>
      <sheetName val="51"/>
      <sheetName val="50"/>
      <sheetName val="49"/>
      <sheetName val="48"/>
      <sheetName val="47"/>
      <sheetName val="46"/>
      <sheetName val="45"/>
      <sheetName val="44"/>
      <sheetName val="43"/>
      <sheetName val="42"/>
      <sheetName val="41"/>
      <sheetName val="40"/>
      <sheetName val="39"/>
      <sheetName val="38"/>
      <sheetName val="37"/>
      <sheetName val="36"/>
      <sheetName val="35"/>
      <sheetName val="34"/>
      <sheetName val="33"/>
      <sheetName val="32"/>
      <sheetName val="31"/>
      <sheetName val="30"/>
      <sheetName val="29"/>
      <sheetName val="28"/>
      <sheetName val="27"/>
      <sheetName val="26"/>
      <sheetName val="25"/>
      <sheetName val="24"/>
      <sheetName val="23"/>
      <sheetName val="22"/>
      <sheetName val="21"/>
      <sheetName val="20"/>
      <sheetName val="19"/>
      <sheetName val="18"/>
      <sheetName val="17"/>
      <sheetName val="16"/>
      <sheetName val="15"/>
      <sheetName val="14"/>
      <sheetName val="13"/>
      <sheetName val="12"/>
      <sheetName val="11"/>
      <sheetName val="10"/>
      <sheetName val="9"/>
      <sheetName val="8"/>
      <sheetName val="7"/>
      <sheetName val="6"/>
      <sheetName val="5"/>
      <sheetName val="4"/>
      <sheetName val="3"/>
      <sheetName val="2"/>
      <sheetName val="1"/>
    </sheetNames>
    <sheetDataSet>
      <sheetData sheetId="0" refreshError="1"/>
      <sheetData sheetId="1">
        <row r="3">
          <cell r="D3" t="str">
            <v>Adı - Soyadı</v>
          </cell>
        </row>
        <row r="4">
          <cell r="D4" t="str">
            <v>Sütun1</v>
          </cell>
        </row>
        <row r="6">
          <cell r="D6" t="str">
            <v>Salim ÖZTÜRK</v>
          </cell>
        </row>
        <row r="7">
          <cell r="D7" t="str">
            <v>-</v>
          </cell>
        </row>
      </sheetData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darma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."/>
      <sheetName val="Silme"/>
      <sheetName val="ANASAYFA"/>
      <sheetName val="LİST"/>
      <sheetName val="DİLEKÇE"/>
      <sheetName val="İZİN"/>
      <sheetName val="RAPOR"/>
      <sheetName val="İZİN KESME"/>
      <sheetName val="İZİN TAKİP"/>
      <sheetName val="İZİN DÖKÜM"/>
      <sheetName val="İZİN KARTEKS"/>
      <sheetName val="YURTDIŞI İZİN"/>
      <sheetName val="YURTDIŞI İZİN ONAY"/>
      <sheetName val="YURTDIŞI İZİN İL YAZISI"/>
      <sheetName val="GRİ PASAPORT"/>
      <sheetName val="YEŞİL PASAPORT"/>
      <sheetName val="MÜFTÜ-VEKALET"/>
      <sheetName val="GÖREVLENDİRME ONAY"/>
      <sheetName val="A.İ.R.B.-RAPOR"/>
      <sheetName val="PERSONEL BİLGİ"/>
      <sheetName val="İHTİDA-ÜST YAZI"/>
      <sheetName val="İHTİDA-ÖN"/>
      <sheetName val="İHTİDA-ARKA"/>
      <sheetName val=" MAL BİLDİRİMİ"/>
      <sheetName val="MİATLI YAZILAR"/>
      <sheetName val="PERSONEL AYLIK MUTAT TOPLANTI"/>
      <sheetName val="VAAZ-İRŞAT"/>
      <sheetName val="SOKAK ÇOCUKLARI"/>
      <sheetName val="DEĞERLENDİRME EK-4"/>
      <sheetName val="PERFORMANS EK 5"/>
      <sheetName val="PERFORMANS EK-5A"/>
      <sheetName val="BİLGİ-BECERİ"/>
      <sheetName val="DEĞERLENDİRME KISTASLARI"/>
      <sheetName val="MEŞGULİYET BELGESİ"/>
      <sheetName val="TEBLİĞ-TEBELLÜĞ"/>
      <sheetName val="CAMİLER"/>
      <sheetName val="DİNİ TESİS TAPU BİLGİ"/>
      <sheetName val="CAMİ BİLGİ FORMU"/>
      <sheetName val="K.K."/>
      <sheetName val="CAMİ İZİN TABLOSU"/>
      <sheetName val="HAFTALIK İZİN ÇİZELGESİ"/>
      <sheetName val="TOPLANTI LİSTESİ"/>
      <sheetName val="TOPLU ADRES"/>
      <sheetName val="AYRILAN PERSONEL"/>
      <sheetName val="Yıllık Takvim"/>
      <sheetName val="Evrak Takip"/>
      <sheetName val="DOSYA KODLARI"/>
      <sheetName val="FOTO"/>
      <sheetName val="DOSYA SIRTLIK"/>
      <sheetName val="000-299"/>
      <sheetName val="300-699"/>
      <sheetName val="700-999"/>
      <sheetName val="MUHTELİF-1"/>
      <sheetName val="MUHTELİF-2"/>
      <sheetName val="MUHTELİF-3"/>
      <sheetName val="MUHTELİF-4"/>
      <sheetName val="İMZ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>
        <row r="5">
          <cell r="W5">
            <v>2011</v>
          </cell>
        </row>
        <row r="8">
          <cell r="L8" t="e">
            <v>#VALUE!</v>
          </cell>
        </row>
      </sheetData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İLGİ"/>
      <sheetName val="DİŞ"/>
      <sheetName val="SEVK"/>
      <sheetName val="Harici Sevk"/>
      <sheetName val="Harici Diş"/>
    </sheetNames>
    <sheetDataSet>
      <sheetData sheetId="0">
        <row r="2">
          <cell r="C2" t="str">
            <v>Hamit AYGÜL</v>
          </cell>
          <cell r="E2" t="str">
            <v>Prj. İst.Şb.Müd</v>
          </cell>
        </row>
        <row r="3">
          <cell r="C3" t="str">
            <v>İbrahim GÜR</v>
          </cell>
          <cell r="E3" t="str">
            <v>Prj. İst.Şb.Müd. V.</v>
          </cell>
          <cell r="J3" t="str">
            <v>1. Basamak Sağlık Kuruluşu</v>
          </cell>
        </row>
        <row r="4">
          <cell r="C4" t="str">
            <v>İlhami POLAT</v>
          </cell>
          <cell r="E4" t="str">
            <v>Prj. İst.Şb.Müd. V.</v>
          </cell>
        </row>
        <row r="7">
          <cell r="C7">
            <v>0</v>
          </cell>
          <cell r="D7" t="str">
            <v>Mühendis</v>
          </cell>
          <cell r="E7" t="str">
            <v>1/4</v>
          </cell>
          <cell r="F7">
            <v>90155</v>
          </cell>
          <cell r="G7" t="str">
            <v>Kendisi</v>
          </cell>
          <cell r="H7">
            <v>51037411192</v>
          </cell>
          <cell r="I7" t="str">
            <v>Döndü AYGÜL (Annesi)</v>
          </cell>
          <cell r="K7" t="str">
            <v>Güller AYGÜL (Eşi)</v>
          </cell>
          <cell r="M7" t="str">
            <v>Merve AYGÜL (Kızı)</v>
          </cell>
          <cell r="O7" t="str">
            <v>Feyza AYGÜL (Kızı)</v>
          </cell>
          <cell r="Q7" t="str">
            <v>Betül AYGÜL (Kızı)</v>
          </cell>
        </row>
        <row r="8">
          <cell r="C8">
            <v>0</v>
          </cell>
          <cell r="D8" t="str">
            <v>Memur</v>
          </cell>
          <cell r="E8" t="str">
            <v>4/2</v>
          </cell>
          <cell r="F8" t="str">
            <v>4400.1.105</v>
          </cell>
          <cell r="G8" t="str">
            <v>Kendisi</v>
          </cell>
          <cell r="H8">
            <v>37024891116</v>
          </cell>
          <cell r="I8" t="str">
            <v>Nurhan ERAYDIN (Eşi)</v>
          </cell>
          <cell r="K8" t="str">
            <v>Tuba ERAYDIN (Kızı)</v>
          </cell>
          <cell r="M8" t="str">
            <v>Şeyma ERAYDIN (Kızı)</v>
          </cell>
          <cell r="O8" t="str">
            <v>A.Oğuz ERAYDIN (Oğlu)</v>
          </cell>
        </row>
        <row r="9">
          <cell r="C9">
            <v>0</v>
          </cell>
          <cell r="D9" t="str">
            <v>Tekniker</v>
          </cell>
          <cell r="E9" t="str">
            <v>2/1</v>
          </cell>
          <cell r="F9" t="str">
            <v>2005-116</v>
          </cell>
          <cell r="G9" t="str">
            <v>Kendisi</v>
          </cell>
          <cell r="H9">
            <v>48862496692</v>
          </cell>
          <cell r="K9" t="str">
            <v>Eyup TAŞKAYA (Oğlu)</v>
          </cell>
          <cell r="M9" t="str">
            <v>Ömer TAŞKAYA (Oğlu)</v>
          </cell>
        </row>
        <row r="10">
          <cell r="C10">
            <v>0</v>
          </cell>
          <cell r="D10" t="str">
            <v>Mühendis</v>
          </cell>
          <cell r="E10" t="str">
            <v>1/4</v>
          </cell>
          <cell r="F10" t="str">
            <v>84.42.51</v>
          </cell>
          <cell r="G10" t="str">
            <v>Kendisi</v>
          </cell>
          <cell r="H10">
            <v>33562732270</v>
          </cell>
          <cell r="I10" t="str">
            <v>Öykü Sıla KURT (Kızı)</v>
          </cell>
          <cell r="K10" t="str">
            <v>E.Utku Andaç KURT (Oğlu)</v>
          </cell>
          <cell r="M10" t="str">
            <v xml:space="preserve">Nazlıcan KURT(Kızı) </v>
          </cell>
        </row>
        <row r="11">
          <cell r="C11">
            <v>0</v>
          </cell>
          <cell r="D11" t="str">
            <v>Vet. Hekim</v>
          </cell>
          <cell r="E11" t="str">
            <v>1/4</v>
          </cell>
          <cell r="F11" t="str">
            <v>88-167</v>
          </cell>
          <cell r="G11" t="str">
            <v>Kendisi</v>
          </cell>
          <cell r="H11">
            <v>10580770378</v>
          </cell>
          <cell r="I11" t="str">
            <v>M. Emin DURSUN  Eşi)</v>
          </cell>
          <cell r="K11" t="str">
            <v>Alparslan DURSUN ( Oğlu)</v>
          </cell>
          <cell r="M11" t="str">
            <v>Fatih DURSUN (Oğlu)</v>
          </cell>
          <cell r="O11" t="str">
            <v>Fatih DURSUN ( Oğlu)</v>
          </cell>
        </row>
        <row r="12">
          <cell r="C12">
            <v>0</v>
          </cell>
          <cell r="D12" t="str">
            <v>Mühendis</v>
          </cell>
          <cell r="E12" t="str">
            <v>1/4</v>
          </cell>
          <cell r="F12" t="str">
            <v>88-700</v>
          </cell>
          <cell r="G12" t="str">
            <v>Kendisi</v>
          </cell>
          <cell r="H12">
            <v>10367779976</v>
          </cell>
        </row>
        <row r="13">
          <cell r="C13">
            <v>0</v>
          </cell>
          <cell r="D13" t="str">
            <v>Mühendis</v>
          </cell>
          <cell r="E13" t="str">
            <v>1/3</v>
          </cell>
          <cell r="F13" t="str">
            <v>86-646</v>
          </cell>
          <cell r="G13" t="str">
            <v>Kendisi</v>
          </cell>
          <cell r="H13">
            <v>14282648072</v>
          </cell>
          <cell r="I13" t="str">
            <v>Fetiye POLAT ( Eşi)</v>
          </cell>
          <cell r="K13" t="str">
            <v>Ahmet POLAT ( Oğlu)</v>
          </cell>
          <cell r="M13" t="str">
            <v>Kübra POLAT (Kızı)</v>
          </cell>
        </row>
        <row r="14">
          <cell r="C14">
            <v>0</v>
          </cell>
          <cell r="D14" t="str">
            <v>Mühendis</v>
          </cell>
          <cell r="E14" t="str">
            <v>2/3</v>
          </cell>
          <cell r="F14" t="str">
            <v>99-266</v>
          </cell>
          <cell r="G14" t="str">
            <v>Kendisi</v>
          </cell>
          <cell r="H14">
            <v>15890594348</v>
          </cell>
        </row>
        <row r="15">
          <cell r="C15">
            <v>0</v>
          </cell>
          <cell r="D15" t="str">
            <v>Mühendis</v>
          </cell>
          <cell r="E15" t="str">
            <v>2/3</v>
          </cell>
          <cell r="F15" t="str">
            <v>88-1081</v>
          </cell>
          <cell r="G15" t="str">
            <v>Kendisi</v>
          </cell>
          <cell r="H15">
            <v>50173103572</v>
          </cell>
        </row>
        <row r="16">
          <cell r="C16">
            <v>0</v>
          </cell>
          <cell r="D16" t="str">
            <v>Mühendis</v>
          </cell>
          <cell r="E16" t="str">
            <v>1/4</v>
          </cell>
          <cell r="F16" t="str">
            <v>2001-151</v>
          </cell>
          <cell r="G16" t="str">
            <v>Kendisi</v>
          </cell>
          <cell r="H16">
            <v>24011316110</v>
          </cell>
        </row>
        <row r="17">
          <cell r="C17">
            <v>0</v>
          </cell>
          <cell r="D17" t="str">
            <v>Mühendis</v>
          </cell>
          <cell r="E17" t="str">
            <v>1/4</v>
          </cell>
          <cell r="F17" t="str">
            <v>2001-216</v>
          </cell>
          <cell r="G17" t="str">
            <v>Kendisi</v>
          </cell>
          <cell r="H17">
            <v>28867548558</v>
          </cell>
        </row>
        <row r="18">
          <cell r="C18">
            <v>0</v>
          </cell>
          <cell r="D18" t="str">
            <v>Mühendis</v>
          </cell>
          <cell r="E18" t="str">
            <v>1/4</v>
          </cell>
          <cell r="F18" t="str">
            <v>99-091</v>
          </cell>
          <cell r="G18" t="str">
            <v>Kendisi</v>
          </cell>
          <cell r="H18">
            <v>54607304818</v>
          </cell>
        </row>
        <row r="19">
          <cell r="C19">
            <v>0</v>
          </cell>
          <cell r="D19" t="str">
            <v>Mühendis</v>
          </cell>
          <cell r="E19" t="str">
            <v>3/1</v>
          </cell>
          <cell r="F19" t="str">
            <v>2002-309</v>
          </cell>
          <cell r="G19" t="str">
            <v>Kendisi</v>
          </cell>
          <cell r="H19">
            <v>47887528234</v>
          </cell>
          <cell r="I19" t="str">
            <v>Nuray SEVİM (Eşi)</v>
          </cell>
          <cell r="K19" t="str">
            <v>Betül SEVİM (Kızı)</v>
          </cell>
          <cell r="M19" t="str">
            <v>Tolga SEVİM 8oĞLU)</v>
          </cell>
          <cell r="O19" t="str">
            <v>Yakup SEVİM (Oğlu)</v>
          </cell>
        </row>
        <row r="20">
          <cell r="C20">
            <v>0</v>
          </cell>
          <cell r="D20" t="str">
            <v>Mühendis</v>
          </cell>
          <cell r="E20" t="str">
            <v>1/4</v>
          </cell>
          <cell r="F20" t="str">
            <v>2001-688</v>
          </cell>
          <cell r="G20" t="str">
            <v>Kendisi</v>
          </cell>
          <cell r="H20">
            <v>62995025536</v>
          </cell>
          <cell r="I20" t="str">
            <v>Yeşim UZUN ( Eşi )</v>
          </cell>
          <cell r="K20" t="str">
            <v>M.İrem UZUN (Kızı )</v>
          </cell>
          <cell r="M20" t="str">
            <v>Z.Tarık UZUN (Oğlu )</v>
          </cell>
          <cell r="O20" t="str">
            <v>Kaan UZUN (Oğlu )</v>
          </cell>
        </row>
        <row r="21">
          <cell r="C21">
            <v>0</v>
          </cell>
          <cell r="D21" t="str">
            <v>Mühendis</v>
          </cell>
          <cell r="E21" t="str">
            <v>4/1</v>
          </cell>
          <cell r="F21" t="str">
            <v>2002-887</v>
          </cell>
          <cell r="G21" t="str">
            <v>Kendisi</v>
          </cell>
          <cell r="H21">
            <v>62374046978</v>
          </cell>
          <cell r="I21" t="str">
            <v>Merve BİRGİN ( Kızı)</v>
          </cell>
          <cell r="K21" t="str">
            <v>Şevval BİRGİN ( Kızı)</v>
          </cell>
        </row>
        <row r="22">
          <cell r="C22">
            <v>0</v>
          </cell>
          <cell r="D22" t="str">
            <v>Mühendis</v>
          </cell>
          <cell r="E22" t="str">
            <v>1/4</v>
          </cell>
          <cell r="F22" t="str">
            <v>2002-141</v>
          </cell>
          <cell r="G22" t="str">
            <v>Kendisi</v>
          </cell>
          <cell r="H22">
            <v>17723533326</v>
          </cell>
        </row>
        <row r="23">
          <cell r="C23">
            <v>0</v>
          </cell>
          <cell r="D23" t="str">
            <v>Vet. Hekim</v>
          </cell>
          <cell r="E23" t="str">
            <v>2/3</v>
          </cell>
          <cell r="F23" t="str">
            <v>97-181</v>
          </cell>
          <cell r="G23" t="str">
            <v>Kendisi</v>
          </cell>
          <cell r="H23">
            <v>18149511752</v>
          </cell>
        </row>
        <row r="24">
          <cell r="C24">
            <v>0</v>
          </cell>
          <cell r="D24" t="str">
            <v>Vet. Hekim</v>
          </cell>
          <cell r="E24" t="str">
            <v>3/2</v>
          </cell>
          <cell r="F24" t="str">
            <v>96-1159</v>
          </cell>
          <cell r="G24" t="str">
            <v>Kendisi</v>
          </cell>
          <cell r="H24">
            <v>52612371658</v>
          </cell>
          <cell r="I24" t="str">
            <v>Hacı YILDIRIM (Baba)</v>
          </cell>
          <cell r="K24" t="str">
            <v>Hanım YILDIRIM (Anne)</v>
          </cell>
          <cell r="M24" t="str">
            <v>Hülya YILDIRIM (Eşi)</v>
          </cell>
          <cell r="O24" t="str">
            <v>M.Fatih YILDIRIM (Oğlu)</v>
          </cell>
        </row>
        <row r="25">
          <cell r="C25">
            <v>0</v>
          </cell>
          <cell r="D25" t="str">
            <v>Vet. Hekim</v>
          </cell>
          <cell r="E25" t="str">
            <v>2/1</v>
          </cell>
          <cell r="F25" t="str">
            <v>98-781</v>
          </cell>
          <cell r="G25" t="str">
            <v>Kendisi</v>
          </cell>
          <cell r="H25">
            <v>30932088104</v>
          </cell>
          <cell r="I25" t="str">
            <v>H.Elif SEVGİ ( Eşi)</v>
          </cell>
        </row>
        <row r="26">
          <cell r="C26">
            <v>0</v>
          </cell>
          <cell r="D26" t="str">
            <v>Vet. Hekim</v>
          </cell>
          <cell r="E26" t="str">
            <v>1/4</v>
          </cell>
          <cell r="F26" t="str">
            <v>93-180</v>
          </cell>
          <cell r="G26" t="str">
            <v>Kendisi</v>
          </cell>
          <cell r="H26">
            <v>46267569904</v>
          </cell>
          <cell r="I26" t="str">
            <v>Safiye BALİ ( Eşi)</v>
          </cell>
          <cell r="K26" t="str">
            <v>Suzan BALİ (Kızı)</v>
          </cell>
          <cell r="M26" t="str">
            <v>Özgür BALİ (Oğlu)</v>
          </cell>
        </row>
        <row r="27">
          <cell r="C27">
            <v>0</v>
          </cell>
          <cell r="D27" t="str">
            <v>Mühendis</v>
          </cell>
          <cell r="E27" t="str">
            <v>1/2</v>
          </cell>
          <cell r="F27" t="str">
            <v>88-365</v>
          </cell>
          <cell r="G27" t="str">
            <v>Kendisi</v>
          </cell>
          <cell r="H27">
            <v>37405867112</v>
          </cell>
        </row>
        <row r="28">
          <cell r="C28">
            <v>0</v>
          </cell>
          <cell r="D28" t="str">
            <v>Tekniker</v>
          </cell>
          <cell r="E28" t="str">
            <v>1/4</v>
          </cell>
          <cell r="F28" t="str">
            <v>86-840</v>
          </cell>
          <cell r="G28" t="str">
            <v>Kendisi</v>
          </cell>
          <cell r="H28">
            <v>24032324224</v>
          </cell>
          <cell r="I28" t="str">
            <v>Meral AYDOĞAN (Eşi)</v>
          </cell>
          <cell r="K28" t="str">
            <v>Enes AYDOĞAN (Oğlu)</v>
          </cell>
          <cell r="M28" t="str">
            <v>Şeyma AYDOĞAN (Kızı)</v>
          </cell>
          <cell r="O28" t="str">
            <v>Fakih AYDOĞAN (Oğlu)</v>
          </cell>
        </row>
        <row r="29">
          <cell r="C29">
            <v>0</v>
          </cell>
          <cell r="D29" t="str">
            <v>Tekniker</v>
          </cell>
          <cell r="E29" t="str">
            <v>1/4</v>
          </cell>
          <cell r="F29" t="str">
            <v>22-966</v>
          </cell>
          <cell r="G29" t="str">
            <v>Kendisi</v>
          </cell>
          <cell r="H29">
            <v>50344435952</v>
          </cell>
          <cell r="I29" t="str">
            <v>Feride BAŞDOĞAN (Eşi)</v>
          </cell>
          <cell r="K29" t="str">
            <v>Berat BAŞDOĞAN (Oğlu)</v>
          </cell>
          <cell r="M29" t="str">
            <v>Ayşe BAŞDOĞAN (Kzı)</v>
          </cell>
          <cell r="O29" t="str">
            <v>Ayben BAŞDOĞAN(Kızı)</v>
          </cell>
        </row>
        <row r="30">
          <cell r="C30">
            <v>0</v>
          </cell>
          <cell r="D30" t="str">
            <v>Tekniker</v>
          </cell>
          <cell r="E30" t="str">
            <v>1/4</v>
          </cell>
          <cell r="F30">
            <v>10354</v>
          </cell>
          <cell r="G30" t="str">
            <v>Kendisi</v>
          </cell>
          <cell r="H30">
            <v>21550810574</v>
          </cell>
          <cell r="I30" t="str">
            <v>Nigar ESEN (Eşi )</v>
          </cell>
        </row>
        <row r="31">
          <cell r="C31">
            <v>0</v>
          </cell>
          <cell r="D31" t="str">
            <v>Teknisyen</v>
          </cell>
          <cell r="E31" t="str">
            <v>1/4</v>
          </cell>
          <cell r="F31" t="str">
            <v>80-1659</v>
          </cell>
          <cell r="H31">
            <v>20521132332</v>
          </cell>
        </row>
        <row r="32">
          <cell r="C32">
            <v>0</v>
          </cell>
          <cell r="D32" t="str">
            <v>Teknisyen</v>
          </cell>
          <cell r="E32" t="str">
            <v>1/4</v>
          </cell>
          <cell r="F32">
            <v>83687</v>
          </cell>
          <cell r="H32">
            <v>17839880734</v>
          </cell>
        </row>
        <row r="33">
          <cell r="C33">
            <v>0</v>
          </cell>
          <cell r="D33" t="str">
            <v>Teknisyen</v>
          </cell>
          <cell r="E33" t="str">
            <v>1/4</v>
          </cell>
          <cell r="F33">
            <v>88635</v>
          </cell>
          <cell r="H33">
            <v>28628171476</v>
          </cell>
        </row>
        <row r="34">
          <cell r="C34">
            <v>0</v>
          </cell>
          <cell r="D34" t="str">
            <v>Teknisyen</v>
          </cell>
          <cell r="E34" t="str">
            <v>1/4</v>
          </cell>
          <cell r="F34">
            <v>99594</v>
          </cell>
          <cell r="H34">
            <v>37834864508</v>
          </cell>
        </row>
        <row r="35">
          <cell r="C35">
            <v>0</v>
          </cell>
          <cell r="D35" t="str">
            <v>Teknisyen</v>
          </cell>
          <cell r="E35" t="str">
            <v>2/3</v>
          </cell>
          <cell r="F35" t="str">
            <v>87-1053</v>
          </cell>
          <cell r="H35">
            <v>51403062652</v>
          </cell>
        </row>
        <row r="36">
          <cell r="C36">
            <v>0</v>
          </cell>
          <cell r="D36" t="str">
            <v>Vet.Sağ.Tek.</v>
          </cell>
          <cell r="E36" t="str">
            <v>1/4</v>
          </cell>
          <cell r="F36">
            <v>79584</v>
          </cell>
        </row>
        <row r="37">
          <cell r="C37">
            <v>0</v>
          </cell>
          <cell r="D37" t="str">
            <v>Vet.Sağ.Tek.</v>
          </cell>
          <cell r="E37" t="str">
            <v>1/4</v>
          </cell>
          <cell r="F37" t="str">
            <v>78-901</v>
          </cell>
          <cell r="H37">
            <v>32295110626</v>
          </cell>
        </row>
        <row r="38">
          <cell r="C38">
            <v>0</v>
          </cell>
          <cell r="D38" t="str">
            <v>Mühendis</v>
          </cell>
          <cell r="E38" t="str">
            <v>3/3</v>
          </cell>
          <cell r="F38">
            <v>92553</v>
          </cell>
          <cell r="H38">
            <v>33430394548</v>
          </cell>
        </row>
        <row r="39">
          <cell r="C39">
            <v>0</v>
          </cell>
          <cell r="D39" t="str">
            <v>Tekniker</v>
          </cell>
          <cell r="E39" t="str">
            <v>4/3</v>
          </cell>
          <cell r="F39" t="str">
            <v>2005-139</v>
          </cell>
          <cell r="H39">
            <v>16336686818</v>
          </cell>
        </row>
        <row r="40">
          <cell r="C40">
            <v>0</v>
          </cell>
          <cell r="D40" t="str">
            <v>Vet.Sağ.Tek.</v>
          </cell>
          <cell r="E40" t="str">
            <v>1/4</v>
          </cell>
          <cell r="F40" t="str">
            <v>80-038</v>
          </cell>
          <cell r="H40">
            <v>53113005660</v>
          </cell>
        </row>
        <row r="41">
          <cell r="C41">
            <v>0</v>
          </cell>
          <cell r="D41" t="str">
            <v>Teknisyen</v>
          </cell>
          <cell r="E41" t="str">
            <v>1/4</v>
          </cell>
          <cell r="F41" t="str">
            <v>86-1188</v>
          </cell>
          <cell r="H41">
            <v>19771157288</v>
          </cell>
        </row>
        <row r="69">
          <cell r="C69">
            <v>0</v>
          </cell>
        </row>
        <row r="70">
          <cell r="C70">
            <v>0</v>
          </cell>
        </row>
        <row r="71">
          <cell r="C71">
            <v>0</v>
          </cell>
        </row>
        <row r="72">
          <cell r="C72">
            <v>0</v>
          </cell>
        </row>
        <row r="73">
          <cell r="C73">
            <v>0</v>
          </cell>
        </row>
        <row r="74">
          <cell r="C74">
            <v>0</v>
          </cell>
        </row>
        <row r="75">
          <cell r="C75">
            <v>0</v>
          </cell>
        </row>
        <row r="76">
          <cell r="C76">
            <v>0</v>
          </cell>
        </row>
        <row r="77">
          <cell r="C77">
            <v>0</v>
          </cell>
        </row>
        <row r="78">
          <cell r="C78">
            <v>0</v>
          </cell>
        </row>
        <row r="79">
          <cell r="C79">
            <v>0</v>
          </cell>
        </row>
        <row r="80">
          <cell r="C80">
            <v>0</v>
          </cell>
        </row>
        <row r="81">
          <cell r="C81">
            <v>0</v>
          </cell>
        </row>
        <row r="82">
          <cell r="C82">
            <v>0</v>
          </cell>
        </row>
        <row r="83">
          <cell r="C83">
            <v>0</v>
          </cell>
        </row>
        <row r="84">
          <cell r="C84">
            <v>0</v>
          </cell>
        </row>
        <row r="85">
          <cell r="C85">
            <v>0</v>
          </cell>
        </row>
        <row r="86">
          <cell r="C86">
            <v>0</v>
          </cell>
        </row>
        <row r="87">
          <cell r="C87">
            <v>0</v>
          </cell>
        </row>
        <row r="88">
          <cell r="C88">
            <v>0</v>
          </cell>
        </row>
        <row r="89">
          <cell r="C89">
            <v>0</v>
          </cell>
        </row>
        <row r="90">
          <cell r="C90">
            <v>0</v>
          </cell>
        </row>
        <row r="91">
          <cell r="C91">
            <v>0</v>
          </cell>
        </row>
        <row r="92">
          <cell r="C92">
            <v>0</v>
          </cell>
        </row>
        <row r="93">
          <cell r="C93">
            <v>0</v>
          </cell>
        </row>
        <row r="94">
          <cell r="C94">
            <v>0</v>
          </cell>
        </row>
        <row r="95">
          <cell r="C95">
            <v>0</v>
          </cell>
        </row>
        <row r="96">
          <cell r="C96">
            <v>0</v>
          </cell>
        </row>
        <row r="97">
          <cell r="C97">
            <v>0</v>
          </cell>
        </row>
        <row r="98">
          <cell r="C98">
            <v>0</v>
          </cell>
        </row>
        <row r="99">
          <cell r="C99">
            <v>0</v>
          </cell>
        </row>
        <row r="100">
          <cell r="C100">
            <v>0</v>
          </cell>
        </row>
        <row r="101">
          <cell r="C101">
            <v>0</v>
          </cell>
        </row>
        <row r="102">
          <cell r="C102">
            <v>0</v>
          </cell>
        </row>
        <row r="103">
          <cell r="C103">
            <v>0</v>
          </cell>
        </row>
        <row r="104">
          <cell r="C104">
            <v>0</v>
          </cell>
        </row>
        <row r="105">
          <cell r="C105">
            <v>0</v>
          </cell>
        </row>
        <row r="106">
          <cell r="C106">
            <v>0</v>
          </cell>
        </row>
        <row r="107">
          <cell r="C107">
            <v>0</v>
          </cell>
        </row>
        <row r="108">
          <cell r="C108">
            <v>0</v>
          </cell>
        </row>
        <row r="109">
          <cell r="C109">
            <v>0</v>
          </cell>
        </row>
        <row r="110">
          <cell r="C110">
            <v>0</v>
          </cell>
        </row>
        <row r="111">
          <cell r="C111">
            <v>0</v>
          </cell>
        </row>
        <row r="112">
          <cell r="C112">
            <v>0</v>
          </cell>
        </row>
        <row r="113">
          <cell r="C113">
            <v>0</v>
          </cell>
        </row>
        <row r="114">
          <cell r="C114">
            <v>0</v>
          </cell>
        </row>
        <row r="115">
          <cell r="C115">
            <v>0</v>
          </cell>
        </row>
        <row r="116">
          <cell r="C116">
            <v>0</v>
          </cell>
        </row>
        <row r="117">
          <cell r="C117">
            <v>0</v>
          </cell>
        </row>
        <row r="118">
          <cell r="C118">
            <v>0</v>
          </cell>
        </row>
        <row r="119">
          <cell r="C119">
            <v>0</v>
          </cell>
        </row>
        <row r="120">
          <cell r="C120">
            <v>0</v>
          </cell>
        </row>
        <row r="121">
          <cell r="C121">
            <v>0</v>
          </cell>
        </row>
        <row r="122">
          <cell r="C122">
            <v>0</v>
          </cell>
        </row>
        <row r="123">
          <cell r="C123">
            <v>0</v>
          </cell>
        </row>
        <row r="124">
          <cell r="C124">
            <v>0</v>
          </cell>
        </row>
        <row r="125">
          <cell r="C125">
            <v>0</v>
          </cell>
        </row>
        <row r="126">
          <cell r="C126">
            <v>0</v>
          </cell>
        </row>
        <row r="127">
          <cell r="C127">
            <v>0</v>
          </cell>
        </row>
        <row r="128">
          <cell r="C128">
            <v>0</v>
          </cell>
        </row>
        <row r="129">
          <cell r="C129">
            <v>0</v>
          </cell>
        </row>
        <row r="130">
          <cell r="C130">
            <v>0</v>
          </cell>
        </row>
        <row r="131">
          <cell r="C131">
            <v>0</v>
          </cell>
        </row>
        <row r="132">
          <cell r="C132">
            <v>0</v>
          </cell>
        </row>
        <row r="133">
          <cell r="C133">
            <v>0</v>
          </cell>
        </row>
        <row r="134">
          <cell r="C134">
            <v>0</v>
          </cell>
        </row>
        <row r="135">
          <cell r="C135">
            <v>0</v>
          </cell>
        </row>
        <row r="136">
          <cell r="C136">
            <v>0</v>
          </cell>
        </row>
        <row r="137">
          <cell r="C137">
            <v>0</v>
          </cell>
        </row>
        <row r="138">
          <cell r="C138">
            <v>0</v>
          </cell>
        </row>
        <row r="139">
          <cell r="C139">
            <v>0</v>
          </cell>
        </row>
        <row r="140">
          <cell r="C140">
            <v>0</v>
          </cell>
        </row>
        <row r="141">
          <cell r="C141">
            <v>0</v>
          </cell>
        </row>
        <row r="142">
          <cell r="C142">
            <v>0</v>
          </cell>
        </row>
        <row r="143">
          <cell r="C143">
            <v>0</v>
          </cell>
        </row>
        <row r="144">
          <cell r="C144">
            <v>0</v>
          </cell>
        </row>
        <row r="145">
          <cell r="C145">
            <v>0</v>
          </cell>
        </row>
        <row r="146">
          <cell r="C146">
            <v>0</v>
          </cell>
        </row>
        <row r="147">
          <cell r="C147">
            <v>0</v>
          </cell>
        </row>
        <row r="148">
          <cell r="C148">
            <v>0</v>
          </cell>
        </row>
        <row r="149">
          <cell r="C149">
            <v>0</v>
          </cell>
        </row>
        <row r="150">
          <cell r="C150">
            <v>0</v>
          </cell>
        </row>
        <row r="151">
          <cell r="C151">
            <v>0</v>
          </cell>
        </row>
        <row r="152">
          <cell r="C152">
            <v>0</v>
          </cell>
        </row>
        <row r="153">
          <cell r="C153">
            <v>0</v>
          </cell>
        </row>
        <row r="154">
          <cell r="C154">
            <v>0</v>
          </cell>
        </row>
        <row r="155">
          <cell r="C155">
            <v>0</v>
          </cell>
        </row>
        <row r="156">
          <cell r="C156">
            <v>0</v>
          </cell>
        </row>
        <row r="157">
          <cell r="C157">
            <v>0</v>
          </cell>
        </row>
        <row r="158">
          <cell r="C158">
            <v>0</v>
          </cell>
        </row>
        <row r="159">
          <cell r="C159">
            <v>0</v>
          </cell>
        </row>
        <row r="160">
          <cell r="C160">
            <v>0</v>
          </cell>
        </row>
        <row r="161">
          <cell r="C161">
            <v>0</v>
          </cell>
        </row>
        <row r="162">
          <cell r="C162">
            <v>0</v>
          </cell>
        </row>
        <row r="163">
          <cell r="C163">
            <v>0</v>
          </cell>
        </row>
        <row r="164">
          <cell r="C164">
            <v>0</v>
          </cell>
        </row>
        <row r="165">
          <cell r="C165">
            <v>0</v>
          </cell>
        </row>
        <row r="166">
          <cell r="C166">
            <v>0</v>
          </cell>
        </row>
        <row r="167">
          <cell r="C167">
            <v>0</v>
          </cell>
        </row>
        <row r="168">
          <cell r="C168">
            <v>0</v>
          </cell>
        </row>
        <row r="169">
          <cell r="C169">
            <v>0</v>
          </cell>
        </row>
        <row r="170">
          <cell r="C170">
            <v>0</v>
          </cell>
        </row>
        <row r="171">
          <cell r="C171">
            <v>0</v>
          </cell>
        </row>
        <row r="172">
          <cell r="C172">
            <v>0</v>
          </cell>
        </row>
        <row r="173">
          <cell r="C173">
            <v>0</v>
          </cell>
        </row>
        <row r="174">
          <cell r="C174">
            <v>0</v>
          </cell>
        </row>
        <row r="175">
          <cell r="C175">
            <v>0</v>
          </cell>
        </row>
        <row r="176">
          <cell r="C176">
            <v>0</v>
          </cell>
        </row>
        <row r="177">
          <cell r="C177">
            <v>0</v>
          </cell>
        </row>
        <row r="178">
          <cell r="C178">
            <v>0</v>
          </cell>
        </row>
        <row r="179">
          <cell r="C179">
            <v>0</v>
          </cell>
        </row>
        <row r="180">
          <cell r="C180">
            <v>0</v>
          </cell>
        </row>
        <row r="181">
          <cell r="C181">
            <v>0</v>
          </cell>
        </row>
        <row r="182">
          <cell r="C182">
            <v>0</v>
          </cell>
        </row>
        <row r="183">
          <cell r="C183">
            <v>0</v>
          </cell>
        </row>
        <row r="184">
          <cell r="C184">
            <v>0</v>
          </cell>
        </row>
        <row r="185">
          <cell r="C185">
            <v>0</v>
          </cell>
        </row>
        <row r="186">
          <cell r="C186">
            <v>0</v>
          </cell>
        </row>
        <row r="187">
          <cell r="C187">
            <v>0</v>
          </cell>
        </row>
        <row r="188">
          <cell r="C188">
            <v>0</v>
          </cell>
        </row>
        <row r="189">
          <cell r="C189">
            <v>0</v>
          </cell>
        </row>
        <row r="190">
          <cell r="C190">
            <v>0</v>
          </cell>
        </row>
        <row r="191">
          <cell r="C191">
            <v>0</v>
          </cell>
        </row>
        <row r="192">
          <cell r="C192">
            <v>0</v>
          </cell>
        </row>
        <row r="193">
          <cell r="C193">
            <v>0</v>
          </cell>
        </row>
        <row r="194">
          <cell r="C194">
            <v>0</v>
          </cell>
        </row>
        <row r="195">
          <cell r="C195">
            <v>0</v>
          </cell>
        </row>
        <row r="196">
          <cell r="C196">
            <v>0</v>
          </cell>
        </row>
        <row r="197">
          <cell r="C197">
            <v>0</v>
          </cell>
        </row>
        <row r="198">
          <cell r="C198">
            <v>0</v>
          </cell>
        </row>
        <row r="199">
          <cell r="C199">
            <v>0</v>
          </cell>
        </row>
        <row r="200">
          <cell r="C200">
            <v>0</v>
          </cell>
        </row>
      </sheetData>
      <sheetData sheetId="1" refreshError="1"/>
      <sheetData sheetId="2" refreshError="1"/>
      <sheetData sheetId="3" refreshError="1"/>
      <sheetData sheetId="4">
        <row r="18">
          <cell r="N18" t="str">
            <v>Hazım BAŞER</v>
          </cell>
        </row>
        <row r="19">
          <cell r="N19" t="str">
            <v>Milli Eğitim Müdürü</v>
          </cell>
        </row>
        <row r="21">
          <cell r="D21" t="str">
            <v>12. Kurum kayıt çıkış no</v>
          </cell>
          <cell r="N21" t="str">
            <v>12. Kurum kayıt çıkış no</v>
          </cell>
        </row>
        <row r="22">
          <cell r="D22" t="str">
            <v>245/122</v>
          </cell>
          <cell r="N22" t="str">
            <v>245/122</v>
          </cell>
        </row>
        <row r="23">
          <cell r="D23" t="str">
            <v>20. Sağlık kumunun adı</v>
          </cell>
          <cell r="N23" t="str">
            <v>20. Sağlık kumunun adı</v>
          </cell>
        </row>
        <row r="25">
          <cell r="D25" t="str">
            <v>21. Sağlık kur. kayıt tarih ve no.</v>
          </cell>
          <cell r="N25" t="str">
            <v>21. Sağlık kur. kayıt tarih ve no.</v>
          </cell>
        </row>
        <row r="27">
          <cell r="D27" t="str">
            <v>22.  Baştabibin havalesi</v>
          </cell>
          <cell r="N27" t="str">
            <v>22.  Baştabibin havalesi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şlık"/>
      <sheetName val="tahakkuk müzekkeresi_1"/>
      <sheetName val="SAİ_yeni_2"/>
      <sheetName val="Env_Bilanço Defteri_5"/>
      <sheetName val="5_1"/>
      <sheetName val="5_2"/>
      <sheetName val="5_3"/>
      <sheetName val="5_4"/>
      <sheetName val="5_5"/>
      <sheetName val="5_6"/>
      <sheetName val="5_7"/>
      <sheetName val="5_8"/>
      <sheetName val="5_9"/>
      <sheetName val="5_10"/>
      <sheetName val="5_11"/>
      <sheetName val="5_12"/>
      <sheetName val="Günlük Kasa Defteri_6"/>
      <sheetName val="vezne alındısı_7"/>
      <sheetName val="sayman mutemedi alındısı_8"/>
      <sheetName val="banka kredi alındısı_9"/>
      <sheetName val="mahsup alındısı_10"/>
      <sheetName val="menkul kıymetler alındısı_11"/>
      <sheetName val="teslimat müzekkeresi_1_12"/>
      <sheetName val="teslimat müzekkeresi_2_12"/>
      <sheetName val="gönderme emri_13"/>
      <sheetName val="Ayniyat Alındısı_yeni_14"/>
      <sheetName val="ambar stok cıkıs fısı_15"/>
      <sheetName val="Stok_HAr_Def_16"/>
      <sheetName val="DipKoçanı_yeni_17"/>
      <sheetName val="Duran_Var_18"/>
      <sheetName val="İhtiyaç Pusulası_19"/>
      <sheetName val="Maliyet Pusulası_20"/>
      <sheetName val="Sipariş Pusulası_21"/>
      <sheetName val="İmalat Def._22"/>
      <sheetName val="Aylık Mizan_23"/>
      <sheetName val="Döner Ser.Aylık Has.Bild._24"/>
      <sheetName val="Döner Ser.Yıllık Has.Bild._25"/>
      <sheetName val="kesin mizan_26"/>
      <sheetName val="faaliyet raporu_27"/>
      <sheetName val="faaliyet raporu II_27"/>
      <sheetName val="faaliyet raporuIII_27_1"/>
      <sheetName val="faaliyet raporuIII_27_2"/>
      <sheetName val="faaliyet raporuIII_27_3"/>
      <sheetName val="faaliyet raporuIII_27_4"/>
      <sheetName val="faaliyet raporu IV_27"/>
      <sheetName val="faaliyet raporu V_27"/>
      <sheetName val="faaliyet raporu VI_27"/>
      <sheetName val="Fon_Ak_Tab"/>
      <sheetName val="Nakit "/>
      <sheetName val="Say.İl.Cet_28"/>
      <sheetName val="kayıt bıldırımı_29"/>
      <sheetName val="döner ser.hesap kartı_30"/>
      <sheetName val="kadro defteri_31"/>
      <sheetName val="kadro ve aylık kartı_32"/>
      <sheetName val="dava defteri_33"/>
      <sheetName val="alındı kayıt defteri_34"/>
      <sheetName val="Arşiv Defteri_35"/>
      <sheetName val="Devir Cetveli_36"/>
      <sheetName val="Devir Cetveli_36_1"/>
      <sheetName val="Devir Cetveli_36_2"/>
      <sheetName val="Devir Cetveli_36_3"/>
      <sheetName val="Devir Cetveli_36_4"/>
      <sheetName val="Devir Cetveli_36_5"/>
      <sheetName val="Devir Cetveli_36_6"/>
      <sheetName val="Devir Cetveli_36_7"/>
      <sheetName val="Devir Cetveli_36_8"/>
      <sheetName val="Devir Cetveli_36_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şir maaş"/>
      <sheetName val="Sayfa2"/>
      <sheetName val="Sayfa4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RDRO SABİTLERİ"/>
      <sheetName val="PERONEL BİLGİLERİ"/>
      <sheetName val="BORDRO"/>
      <sheetName val="FARK BORDROSU"/>
      <sheetName val="terfi yeni"/>
      <sheetName val="yeni nakit"/>
      <sheetName val="BANKA LİSTESİ"/>
      <sheetName val="PERSONEL BİLDİRİMİ "/>
      <sheetName val="reçete listesi"/>
      <sheetName val="Eczane Katılım payı"/>
      <sheetName val="ÖZEL GİDER BORDROSU"/>
      <sheetName val="MATRAH"/>
      <sheetName val="MATRAH DÖKÜMÜ"/>
      <sheetName val="EMEKLİ KESENEK DÖKÜMÜ"/>
      <sheetName val="1-4 KİŞİ E.KES"/>
      <sheetName val="5-8 KİŞİ E.KES"/>
      <sheetName val="9-12 KİŞİ E.KES"/>
      <sheetName val="13-16 KİŞİ E.KES"/>
      <sheetName val="mahsup yeni 1"/>
      <sheetName val="mahsup yeni 2"/>
      <sheetName val="1. SENDİKA"/>
      <sheetName val="2. SENDİKA"/>
      <sheetName val="3. SENDİKA "/>
    </sheetNames>
    <sheetDataSet>
      <sheetData sheetId="0" refreshError="1"/>
      <sheetData sheetId="1" refreshError="1">
        <row r="2">
          <cell r="B2">
            <v>1</v>
          </cell>
          <cell r="D2" t="str">
            <v>GÜLAY ÇABUK</v>
          </cell>
          <cell r="E2">
            <v>1</v>
          </cell>
          <cell r="F2">
            <v>2</v>
          </cell>
          <cell r="I2" t="str">
            <v>15</v>
          </cell>
          <cell r="J2">
            <v>800</v>
          </cell>
          <cell r="K2" t="str">
            <v>6/3</v>
          </cell>
          <cell r="L2">
            <v>95</v>
          </cell>
          <cell r="M2">
            <v>1175</v>
          </cell>
          <cell r="O2" t="str">
            <v>12</v>
          </cell>
          <cell r="P2" t="str">
            <v>6/3</v>
          </cell>
          <cell r="Q2">
            <v>1</v>
          </cell>
          <cell r="R2" t="str">
            <v>xxxxxxx</v>
          </cell>
          <cell r="S2">
            <v>72825266</v>
          </cell>
          <cell r="U2">
            <v>0</v>
          </cell>
          <cell r="V2">
            <v>0</v>
          </cell>
          <cell r="W2">
            <v>20</v>
          </cell>
          <cell r="Z2">
            <v>0</v>
          </cell>
          <cell r="AA2">
            <v>0</v>
          </cell>
          <cell r="AB2">
            <v>0</v>
          </cell>
          <cell r="AC2">
            <v>0</v>
          </cell>
          <cell r="AD2">
            <v>0</v>
          </cell>
          <cell r="AE2">
            <v>0</v>
          </cell>
          <cell r="AF2">
            <v>1</v>
          </cell>
          <cell r="AH2" t="str">
            <v>xxxxxxxxx</v>
          </cell>
          <cell r="AI2" t="str">
            <v>xxxxxxxxx</v>
          </cell>
        </row>
        <row r="3">
          <cell r="B3">
            <v>2</v>
          </cell>
          <cell r="D3" t="str">
            <v>ALAATTİN ÖZTANIK</v>
          </cell>
          <cell r="J3">
            <v>0</v>
          </cell>
          <cell r="K3">
            <v>0</v>
          </cell>
          <cell r="U3">
            <v>0</v>
          </cell>
          <cell r="V3">
            <v>0</v>
          </cell>
          <cell r="W3">
            <v>20</v>
          </cell>
          <cell r="Z3">
            <v>0</v>
          </cell>
          <cell r="AA3">
            <v>0</v>
          </cell>
          <cell r="AB3">
            <v>0</v>
          </cell>
          <cell r="AC3">
            <v>0</v>
          </cell>
          <cell r="AD3">
            <v>0</v>
          </cell>
          <cell r="AE3">
            <v>0</v>
          </cell>
          <cell r="AF3">
            <v>2</v>
          </cell>
        </row>
        <row r="4">
          <cell r="B4">
            <v>3</v>
          </cell>
          <cell r="D4" t="str">
            <v>TÜRKAN ALPDEMİR</v>
          </cell>
          <cell r="J4">
            <v>0</v>
          </cell>
          <cell r="K4">
            <v>0</v>
          </cell>
          <cell r="U4">
            <v>0</v>
          </cell>
          <cell r="V4">
            <v>0</v>
          </cell>
          <cell r="W4">
            <v>20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3</v>
          </cell>
        </row>
        <row r="5">
          <cell r="B5">
            <v>4</v>
          </cell>
          <cell r="D5" t="str">
            <v>ŞULE Y.BÜLBÜL</v>
          </cell>
          <cell r="J5">
            <v>0</v>
          </cell>
          <cell r="K5">
            <v>0</v>
          </cell>
          <cell r="U5">
            <v>0</v>
          </cell>
          <cell r="V5">
            <v>0</v>
          </cell>
          <cell r="W5">
            <v>20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4</v>
          </cell>
        </row>
        <row r="6">
          <cell r="B6">
            <v>5</v>
          </cell>
          <cell r="D6" t="str">
            <v>ZEHRA T.ORAK</v>
          </cell>
          <cell r="J6">
            <v>0</v>
          </cell>
          <cell r="K6">
            <v>0</v>
          </cell>
          <cell r="U6">
            <v>0</v>
          </cell>
          <cell r="V6">
            <v>0</v>
          </cell>
          <cell r="W6">
            <v>20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5</v>
          </cell>
        </row>
        <row r="7">
          <cell r="B7">
            <v>6</v>
          </cell>
          <cell r="D7" t="str">
            <v>ZÜHEYLA AKDİK</v>
          </cell>
          <cell r="J7">
            <v>0</v>
          </cell>
          <cell r="K7">
            <v>0</v>
          </cell>
          <cell r="U7">
            <v>0</v>
          </cell>
          <cell r="V7">
            <v>0</v>
          </cell>
          <cell r="W7">
            <v>20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6</v>
          </cell>
        </row>
        <row r="8">
          <cell r="B8">
            <v>7</v>
          </cell>
          <cell r="D8" t="str">
            <v>SEVDA ONAY</v>
          </cell>
          <cell r="J8">
            <v>0</v>
          </cell>
          <cell r="K8">
            <v>0</v>
          </cell>
          <cell r="AD8">
            <v>0</v>
          </cell>
          <cell r="AF8">
            <v>7</v>
          </cell>
        </row>
        <row r="9">
          <cell r="B9">
            <v>8</v>
          </cell>
          <cell r="D9" t="str">
            <v>MÜZEYYEN KAVAKÇIOĞLU</v>
          </cell>
          <cell r="J9">
            <v>0</v>
          </cell>
          <cell r="K9">
            <v>0</v>
          </cell>
          <cell r="AD9">
            <v>0</v>
          </cell>
          <cell r="AF9">
            <v>8</v>
          </cell>
        </row>
        <row r="10">
          <cell r="B10">
            <v>9</v>
          </cell>
          <cell r="D10" t="str">
            <v>CANAN CİVAN</v>
          </cell>
          <cell r="J10">
            <v>0</v>
          </cell>
          <cell r="K10">
            <v>0</v>
          </cell>
          <cell r="AD10">
            <v>0</v>
          </cell>
          <cell r="AF10">
            <v>9</v>
          </cell>
        </row>
        <row r="11">
          <cell r="B11">
            <v>10</v>
          </cell>
          <cell r="D11" t="str">
            <v>GÜLŞEN ASLANOĞLU</v>
          </cell>
          <cell r="J11">
            <v>0</v>
          </cell>
          <cell r="K11">
            <v>0</v>
          </cell>
          <cell r="AD11">
            <v>0</v>
          </cell>
          <cell r="AF11">
            <v>10</v>
          </cell>
        </row>
        <row r="12">
          <cell r="B12">
            <v>11</v>
          </cell>
          <cell r="D12" t="str">
            <v>SUNA ÖZKALAY</v>
          </cell>
          <cell r="J12">
            <v>0</v>
          </cell>
          <cell r="K12">
            <v>0</v>
          </cell>
          <cell r="AD12">
            <v>0</v>
          </cell>
          <cell r="AF12">
            <v>11</v>
          </cell>
        </row>
        <row r="13">
          <cell r="B13">
            <v>12</v>
          </cell>
          <cell r="D13" t="str">
            <v>ALİYE YILMAZ</v>
          </cell>
          <cell r="J13">
            <v>0</v>
          </cell>
          <cell r="K13">
            <v>0</v>
          </cell>
          <cell r="AD13">
            <v>0</v>
          </cell>
          <cell r="AF13">
            <v>12</v>
          </cell>
        </row>
        <row r="14">
          <cell r="B14">
            <v>13</v>
          </cell>
          <cell r="D14" t="str">
            <v>ÇİĞDEM KUYUMCU</v>
          </cell>
          <cell r="J14">
            <v>0</v>
          </cell>
          <cell r="K14">
            <v>0</v>
          </cell>
          <cell r="AD14">
            <v>0</v>
          </cell>
          <cell r="AF14">
            <v>13</v>
          </cell>
        </row>
        <row r="15">
          <cell r="B15">
            <v>14</v>
          </cell>
          <cell r="D15" t="str">
            <v>FERDA NUR ÖCAL</v>
          </cell>
          <cell r="J15">
            <v>0</v>
          </cell>
          <cell r="K15">
            <v>0</v>
          </cell>
          <cell r="AD15">
            <v>0</v>
          </cell>
          <cell r="AF15">
            <v>14</v>
          </cell>
        </row>
        <row r="16">
          <cell r="B16">
            <v>15</v>
          </cell>
          <cell r="D16" t="str">
            <v>ÖZLEM OĞUZ</v>
          </cell>
          <cell r="J16">
            <v>0</v>
          </cell>
          <cell r="K16">
            <v>0</v>
          </cell>
          <cell r="AD16">
            <v>0</v>
          </cell>
          <cell r="AF16">
            <v>15</v>
          </cell>
        </row>
        <row r="17">
          <cell r="B17">
            <v>16</v>
          </cell>
          <cell r="D17" t="str">
            <v>SEZA BOZYEL</v>
          </cell>
          <cell r="J17">
            <v>0</v>
          </cell>
          <cell r="K17">
            <v>0</v>
          </cell>
          <cell r="AD17">
            <v>0</v>
          </cell>
          <cell r="AF17">
            <v>16</v>
          </cell>
        </row>
        <row r="18">
          <cell r="B18">
            <v>17</v>
          </cell>
          <cell r="D18" t="str">
            <v>AYŞE ÖZGE GÜREL</v>
          </cell>
          <cell r="J18">
            <v>0</v>
          </cell>
          <cell r="K18">
            <v>0</v>
          </cell>
          <cell r="AD18">
            <v>0</v>
          </cell>
          <cell r="AF18">
            <v>17</v>
          </cell>
        </row>
        <row r="19">
          <cell r="B19">
            <v>18</v>
          </cell>
          <cell r="D19" t="str">
            <v>DERYA YILDIRIM</v>
          </cell>
          <cell r="J19">
            <v>0</v>
          </cell>
          <cell r="K19">
            <v>0</v>
          </cell>
          <cell r="AD19">
            <v>0</v>
          </cell>
          <cell r="AF19">
            <v>18</v>
          </cell>
        </row>
        <row r="20">
          <cell r="B20">
            <v>19</v>
          </cell>
          <cell r="D20" t="str">
            <v>HARUN FIRAT</v>
          </cell>
          <cell r="J20">
            <v>0</v>
          </cell>
          <cell r="K20">
            <v>0</v>
          </cell>
          <cell r="AD20">
            <v>0</v>
          </cell>
          <cell r="AF20">
            <v>19</v>
          </cell>
        </row>
        <row r="21">
          <cell r="B21">
            <v>20</v>
          </cell>
          <cell r="D21" t="str">
            <v>KADİR KOŞAR</v>
          </cell>
          <cell r="J21">
            <v>0</v>
          </cell>
          <cell r="K21">
            <v>0</v>
          </cell>
          <cell r="AD21">
            <v>0</v>
          </cell>
          <cell r="AF21">
            <v>20</v>
          </cell>
        </row>
        <row r="22">
          <cell r="B22">
            <v>21</v>
          </cell>
          <cell r="D22" t="str">
            <v>HİDAYET TURHAN</v>
          </cell>
          <cell r="J22">
            <v>0</v>
          </cell>
          <cell r="K22">
            <v>0</v>
          </cell>
          <cell r="AD22">
            <v>0</v>
          </cell>
          <cell r="AF22">
            <v>21</v>
          </cell>
        </row>
        <row r="23">
          <cell r="B23">
            <v>22</v>
          </cell>
          <cell r="D23" t="str">
            <v>MÜLKİYE ÇAKMAZ</v>
          </cell>
          <cell r="J23">
            <v>0</v>
          </cell>
          <cell r="K23">
            <v>0</v>
          </cell>
          <cell r="AD23">
            <v>0</v>
          </cell>
          <cell r="AF23">
            <v>22</v>
          </cell>
        </row>
        <row r="24">
          <cell r="B24">
            <v>23</v>
          </cell>
          <cell r="D24" t="str">
            <v>MELDA ERDOĞAN KOCABAŞ</v>
          </cell>
          <cell r="J24">
            <v>0</v>
          </cell>
          <cell r="K24">
            <v>0</v>
          </cell>
          <cell r="AD24">
            <v>0</v>
          </cell>
          <cell r="AF24">
            <v>23</v>
          </cell>
        </row>
        <row r="25">
          <cell r="B25">
            <v>24</v>
          </cell>
          <cell r="D25" t="str">
            <v>M.BEŞİR ERDEMCİ</v>
          </cell>
          <cell r="J25">
            <v>0</v>
          </cell>
          <cell r="K25">
            <v>0</v>
          </cell>
          <cell r="AD25">
            <v>0</v>
          </cell>
          <cell r="AF25">
            <v>24</v>
          </cell>
        </row>
        <row r="26">
          <cell r="B26">
            <v>25</v>
          </cell>
          <cell r="D26" t="str">
            <v>MEHMET HAKİM ERKOYUNCU</v>
          </cell>
          <cell r="J26">
            <v>0</v>
          </cell>
          <cell r="K26">
            <v>0</v>
          </cell>
          <cell r="AD26">
            <v>0</v>
          </cell>
          <cell r="AF26">
            <v>25</v>
          </cell>
        </row>
        <row r="27">
          <cell r="B27">
            <v>26</v>
          </cell>
          <cell r="D27" t="str">
            <v>YASEMİN ÇOBANOĞLU</v>
          </cell>
          <cell r="J27">
            <v>0</v>
          </cell>
          <cell r="K27">
            <v>0</v>
          </cell>
          <cell r="AD27">
            <v>0</v>
          </cell>
          <cell r="AF27">
            <v>26</v>
          </cell>
        </row>
        <row r="28">
          <cell r="B28">
            <v>27</v>
          </cell>
          <cell r="D28" t="str">
            <v>DİYAATTİN ŞAHİN</v>
          </cell>
          <cell r="J28">
            <v>0</v>
          </cell>
          <cell r="K28">
            <v>0</v>
          </cell>
          <cell r="AD28">
            <v>0</v>
          </cell>
          <cell r="AF28">
            <v>27</v>
          </cell>
        </row>
        <row r="29">
          <cell r="B29">
            <v>28</v>
          </cell>
          <cell r="D29" t="str">
            <v>SEYHAN YARDIM</v>
          </cell>
          <cell r="J29">
            <v>0</v>
          </cell>
          <cell r="K29">
            <v>0</v>
          </cell>
          <cell r="AD29">
            <v>0</v>
          </cell>
          <cell r="AF29">
            <v>28</v>
          </cell>
        </row>
        <row r="30">
          <cell r="B30">
            <v>29</v>
          </cell>
          <cell r="J30">
            <v>0</v>
          </cell>
          <cell r="K30">
            <v>0</v>
          </cell>
          <cell r="AD30">
            <v>0</v>
          </cell>
          <cell r="AF30">
            <v>29</v>
          </cell>
        </row>
        <row r="31">
          <cell r="B31">
            <v>30</v>
          </cell>
          <cell r="J31">
            <v>0</v>
          </cell>
          <cell r="K31">
            <v>0</v>
          </cell>
          <cell r="AD31">
            <v>0</v>
          </cell>
          <cell r="AF31">
            <v>30</v>
          </cell>
        </row>
        <row r="32">
          <cell r="B32">
            <v>31</v>
          </cell>
          <cell r="J32">
            <v>0</v>
          </cell>
          <cell r="K32">
            <v>0</v>
          </cell>
          <cell r="AD32">
            <v>0</v>
          </cell>
          <cell r="AF32">
            <v>31</v>
          </cell>
        </row>
        <row r="33">
          <cell r="B33">
            <v>32</v>
          </cell>
          <cell r="J33">
            <v>0</v>
          </cell>
          <cell r="K33">
            <v>0</v>
          </cell>
          <cell r="AD33">
            <v>0</v>
          </cell>
          <cell r="AF33">
            <v>32</v>
          </cell>
        </row>
        <row r="34">
          <cell r="B34">
            <v>33</v>
          </cell>
          <cell r="J34">
            <v>0</v>
          </cell>
          <cell r="K34">
            <v>0</v>
          </cell>
          <cell r="AD34">
            <v>0</v>
          </cell>
          <cell r="AF34">
            <v>33</v>
          </cell>
        </row>
        <row r="35">
          <cell r="B35">
            <v>34</v>
          </cell>
          <cell r="J35">
            <v>0</v>
          </cell>
          <cell r="K35">
            <v>0</v>
          </cell>
          <cell r="AD35">
            <v>0</v>
          </cell>
          <cell r="AF35">
            <v>34</v>
          </cell>
        </row>
        <row r="36">
          <cell r="B36">
            <v>35</v>
          </cell>
          <cell r="J36">
            <v>0</v>
          </cell>
          <cell r="K36">
            <v>0</v>
          </cell>
          <cell r="AD36">
            <v>0</v>
          </cell>
          <cell r="AF36">
            <v>35</v>
          </cell>
        </row>
        <row r="37">
          <cell r="B37">
            <v>36</v>
          </cell>
          <cell r="J37">
            <v>0</v>
          </cell>
          <cell r="K37">
            <v>0</v>
          </cell>
          <cell r="AD37">
            <v>0</v>
          </cell>
          <cell r="AF37">
            <v>36</v>
          </cell>
        </row>
        <row r="38">
          <cell r="B38">
            <v>37</v>
          </cell>
          <cell r="J38">
            <v>0</v>
          </cell>
          <cell r="K38">
            <v>0</v>
          </cell>
          <cell r="AD38">
            <v>0</v>
          </cell>
          <cell r="AF38">
            <v>37</v>
          </cell>
        </row>
        <row r="39">
          <cell r="B39">
            <v>38</v>
          </cell>
          <cell r="J39">
            <v>0</v>
          </cell>
          <cell r="K39">
            <v>0</v>
          </cell>
          <cell r="AD39">
            <v>0</v>
          </cell>
          <cell r="AF39">
            <v>38</v>
          </cell>
        </row>
        <row r="40">
          <cell r="B40">
            <v>39</v>
          </cell>
          <cell r="J40">
            <v>0</v>
          </cell>
          <cell r="K40">
            <v>0</v>
          </cell>
          <cell r="AD40">
            <v>0</v>
          </cell>
          <cell r="AF40">
            <v>39</v>
          </cell>
        </row>
        <row r="41">
          <cell r="B41">
            <v>40</v>
          </cell>
          <cell r="J41">
            <v>0</v>
          </cell>
          <cell r="K41">
            <v>0</v>
          </cell>
          <cell r="AD41">
            <v>0</v>
          </cell>
          <cell r="AF41">
            <v>40</v>
          </cell>
        </row>
        <row r="42">
          <cell r="B42">
            <v>41</v>
          </cell>
          <cell r="J42">
            <v>0</v>
          </cell>
          <cell r="K42">
            <v>0</v>
          </cell>
          <cell r="AD42">
            <v>0</v>
          </cell>
          <cell r="AF42">
            <v>41</v>
          </cell>
        </row>
        <row r="43">
          <cell r="B43">
            <v>42</v>
          </cell>
          <cell r="J43">
            <v>0</v>
          </cell>
          <cell r="K43">
            <v>0</v>
          </cell>
          <cell r="AD43">
            <v>0</v>
          </cell>
          <cell r="AF43">
            <v>42</v>
          </cell>
        </row>
        <row r="44">
          <cell r="B44">
            <v>43</v>
          </cell>
          <cell r="J44">
            <v>0</v>
          </cell>
          <cell r="K44">
            <v>0</v>
          </cell>
          <cell r="AD44">
            <v>0</v>
          </cell>
          <cell r="AF44">
            <v>43</v>
          </cell>
        </row>
        <row r="45">
          <cell r="B45">
            <v>44</v>
          </cell>
          <cell r="J45">
            <v>0</v>
          </cell>
          <cell r="K45">
            <v>0</v>
          </cell>
          <cell r="AD45">
            <v>0</v>
          </cell>
          <cell r="AF45">
            <v>44</v>
          </cell>
        </row>
        <row r="46">
          <cell r="B46">
            <v>45</v>
          </cell>
          <cell r="J46">
            <v>0</v>
          </cell>
          <cell r="K46">
            <v>0</v>
          </cell>
          <cell r="AD46">
            <v>0</v>
          </cell>
          <cell r="AF46">
            <v>45</v>
          </cell>
        </row>
        <row r="47">
          <cell r="B47">
            <v>46</v>
          </cell>
          <cell r="J47">
            <v>0</v>
          </cell>
          <cell r="K47">
            <v>0</v>
          </cell>
          <cell r="AD47">
            <v>0</v>
          </cell>
          <cell r="AF47">
            <v>46</v>
          </cell>
        </row>
        <row r="48">
          <cell r="B48">
            <v>47</v>
          </cell>
          <cell r="J48">
            <v>0</v>
          </cell>
          <cell r="K48">
            <v>0</v>
          </cell>
          <cell r="AD48">
            <v>0</v>
          </cell>
          <cell r="AF48">
            <v>47</v>
          </cell>
        </row>
        <row r="49">
          <cell r="B49">
            <v>48</v>
          </cell>
          <cell r="J49">
            <v>0</v>
          </cell>
          <cell r="K49">
            <v>0</v>
          </cell>
          <cell r="AD49">
            <v>0</v>
          </cell>
          <cell r="AF49">
            <v>48</v>
          </cell>
        </row>
        <row r="50">
          <cell r="B50">
            <v>49</v>
          </cell>
          <cell r="J50">
            <v>0</v>
          </cell>
          <cell r="K50">
            <v>0</v>
          </cell>
          <cell r="AD50">
            <v>0</v>
          </cell>
          <cell r="AF50">
            <v>49</v>
          </cell>
        </row>
        <row r="51">
          <cell r="B51">
            <v>50</v>
          </cell>
          <cell r="J51">
            <v>0</v>
          </cell>
          <cell r="K51">
            <v>0</v>
          </cell>
          <cell r="AD51">
            <v>0</v>
          </cell>
          <cell r="AF51">
            <v>50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İLAÇKESBLGFORM "/>
      <sheetName val="TEKNİKBİLGİ"/>
      <sheetName val="BORCLANMA"/>
      <sheetName val="BORDROFARK"/>
      <sheetName val="LİSTEFRKOKUL"/>
      <sheetName val="TMVE (2)"/>
      <sheetName val="NAKİTFARK"/>
      <sheetName val="GÖSFARK"/>
      <sheetName val="LİSTEOKUL"/>
      <sheetName val="SENLİSTESİ"/>
      <sheetName val="64MD"/>
      <sheetName val="KIDEM LİSTESİ"/>
      <sheetName val="PERSONEL BİLDİRİMİ (2)"/>
      <sheetName val="TETCET"/>
      <sheetName val="PERSONEL BİLDİRİMİ"/>
      <sheetName val="ÖGİBORDRO"/>
      <sheetName val="YDİL"/>
      <sheetName val="AVCOCUK"/>
      <sheetName val="MAAŞBİLGİCETVELİ"/>
      <sheetName val="SENMÜRACAAT"/>
      <sheetName val="LOJMANLİST"/>
      <sheetName val="PNAKİLBİLDİRİMİ"/>
      <sheetName val="Sayfa1"/>
      <sheetName val="ÖGİBORDRO2"/>
      <sheetName val="MUTEMET"/>
      <sheetName val="TYAZIMEM"/>
      <sheetName val="YAZISEN"/>
      <sheetName val="YAZIDRC"/>
      <sheetName val="YAZI64"/>
      <sheetName val="YAZIKDM"/>
      <sheetName val="BORDROEÖHÖ"/>
      <sheetName val="NAKİTEÖHÖ"/>
      <sheetName val="LİSTEÖHÖ"/>
      <sheetName val="TETCETEÖHÖ"/>
      <sheetName val="MBİLGİCET"/>
      <sheetName val="SAKAT"/>
      <sheetName val="MENÜMAAŞ"/>
      <sheetName val="BORDROY"/>
      <sheetName val="MATRAH"/>
      <sheetName val="MATRAHÖZELGİDER"/>
      <sheetName val="BORDROAÖ"/>
      <sheetName val="TMVE"/>
      <sheetName val="BİLGİLER"/>
      <sheetName val="NAKİT"/>
      <sheetName val="NAKİTARALIK"/>
      <sheetName val="MAHSUP"/>
      <sheetName val="NAKİTAÖ"/>
      <sheetName val="TAZMİNATLAR"/>
      <sheetName val="23DENEME"/>
      <sheetName val="TABLO1"/>
      <sheetName val="KAYIT"/>
      <sheetName val="İLKSAN"/>
      <sheetName val="İLACKES"/>
      <sheetName val="LİSTESENDİKA"/>
      <sheetName val="İLAÇLİSTESİ"/>
      <sheetName val="YÖDEME"/>
      <sheetName val="İLAC"/>
      <sheetName val="KADEMETERFİFORMU"/>
      <sheetName val="64TERFİFORMU"/>
      <sheetName val="DERECETERFİFORMU"/>
      <sheetName val="TERFİİLİSTESİ"/>
      <sheetName val="NAKİTEKLERİ"/>
      <sheetName val="GÖSTERGELER"/>
      <sheetName val="EKGÖS"/>
      <sheetName val="NAKİTFERDİ"/>
      <sheetName val="FERDİBORDRO"/>
      <sheetName val="PROGRAMKULLANIM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9"/>
  <sheetViews>
    <sheetView showGridLines="0" tabSelected="1" view="pageBreakPreview" zoomScaleNormal="85" zoomScaleSheetLayoutView="100" workbookViewId="0">
      <selection activeCell="A2" sqref="A2:G2"/>
    </sheetView>
  </sheetViews>
  <sheetFormatPr defaultColWidth="9.140625" defaultRowHeight="19.5" customHeight="1" x14ac:dyDescent="0.25"/>
  <cols>
    <col min="1" max="1" width="6" style="22" customWidth="1"/>
    <col min="2" max="2" width="50.5703125" style="68" bestFit="1" customWidth="1"/>
    <col min="3" max="3" width="45.140625" style="68" customWidth="1"/>
    <col min="4" max="4" width="12.85546875" style="22" bestFit="1" customWidth="1"/>
    <col min="5" max="5" width="12.28515625" style="22" customWidth="1"/>
    <col min="6" max="6" width="28.140625" style="68" customWidth="1"/>
    <col min="7" max="7" width="42.7109375" style="68" bestFit="1" customWidth="1"/>
    <col min="8" max="8" width="10.42578125" style="25" hidden="1" customWidth="1"/>
    <col min="9" max="9" width="10.140625" style="22" hidden="1" customWidth="1"/>
    <col min="10" max="11" width="0" style="3" hidden="1" customWidth="1"/>
    <col min="12" max="16384" width="9.140625" style="3"/>
  </cols>
  <sheetData>
    <row r="1" spans="1:9" ht="18" customHeight="1" x14ac:dyDescent="0.3">
      <c r="A1" s="71" t="s">
        <v>0</v>
      </c>
      <c r="B1" s="71"/>
      <c r="C1" s="71"/>
      <c r="D1" s="71"/>
      <c r="E1" s="71"/>
      <c r="F1" s="71"/>
      <c r="G1" s="71"/>
      <c r="H1" s="1"/>
      <c r="I1" s="2"/>
    </row>
    <row r="2" spans="1:9" ht="50.25" customHeight="1" x14ac:dyDescent="0.3">
      <c r="A2" s="72" t="s">
        <v>494</v>
      </c>
      <c r="B2" s="72"/>
      <c r="C2" s="72"/>
      <c r="D2" s="72"/>
      <c r="E2" s="72"/>
      <c r="F2" s="72"/>
      <c r="G2" s="72"/>
      <c r="H2" s="4"/>
      <c r="I2" s="2"/>
    </row>
    <row r="3" spans="1:9" s="10" customFormat="1" ht="42" customHeight="1" x14ac:dyDescent="0.25">
      <c r="A3" s="5" t="s">
        <v>1</v>
      </c>
      <c r="B3" s="6" t="s">
        <v>2</v>
      </c>
      <c r="C3" s="5" t="s">
        <v>3</v>
      </c>
      <c r="D3" s="7" t="s">
        <v>4</v>
      </c>
      <c r="E3" s="7" t="s">
        <v>5</v>
      </c>
      <c r="F3" s="7" t="s">
        <v>6</v>
      </c>
      <c r="G3" s="5" t="s">
        <v>7</v>
      </c>
      <c r="H3" s="8"/>
      <c r="I3" s="9"/>
    </row>
    <row r="4" spans="1:9" ht="36" customHeight="1" x14ac:dyDescent="0.25">
      <c r="A4" s="11">
        <v>1</v>
      </c>
      <c r="B4" s="12" t="s">
        <v>8</v>
      </c>
      <c r="C4" s="13" t="s">
        <v>9</v>
      </c>
      <c r="D4" s="11">
        <f>E4*3</f>
        <v>150</v>
      </c>
      <c r="E4" s="11">
        <v>50</v>
      </c>
      <c r="F4" s="14" t="s">
        <v>10</v>
      </c>
      <c r="G4" s="15" t="s">
        <v>11</v>
      </c>
      <c r="H4" s="16">
        <v>1</v>
      </c>
      <c r="I4" s="17">
        <v>1</v>
      </c>
    </row>
    <row r="5" spans="1:9" ht="36" customHeight="1" x14ac:dyDescent="0.25">
      <c r="A5" s="11">
        <v>2</v>
      </c>
      <c r="B5" s="18" t="s">
        <v>12</v>
      </c>
      <c r="C5" s="19" t="s">
        <v>13</v>
      </c>
      <c r="D5" s="11">
        <v>500</v>
      </c>
      <c r="E5" s="11">
        <v>150</v>
      </c>
      <c r="F5" s="20" t="s">
        <v>14</v>
      </c>
      <c r="G5" s="18" t="s">
        <v>15</v>
      </c>
      <c r="H5" s="21">
        <v>1</v>
      </c>
      <c r="I5" s="22">
        <v>1</v>
      </c>
    </row>
    <row r="6" spans="1:9" ht="36" customHeight="1" x14ac:dyDescent="0.25">
      <c r="A6" s="11">
        <v>3</v>
      </c>
      <c r="B6" s="18" t="s">
        <v>16</v>
      </c>
      <c r="C6" s="19" t="s">
        <v>17</v>
      </c>
      <c r="D6" s="11">
        <v>2000</v>
      </c>
      <c r="E6" s="11">
        <v>650</v>
      </c>
      <c r="F6" s="18" t="s">
        <v>18</v>
      </c>
      <c r="G6" s="18" t="s">
        <v>19</v>
      </c>
      <c r="H6" s="21">
        <v>1</v>
      </c>
      <c r="I6" s="22">
        <v>1</v>
      </c>
    </row>
    <row r="7" spans="1:9" ht="47.25" x14ac:dyDescent="0.25">
      <c r="A7" s="11">
        <v>4</v>
      </c>
      <c r="B7" s="18" t="s">
        <v>20</v>
      </c>
      <c r="C7" s="19" t="s">
        <v>21</v>
      </c>
      <c r="D7" s="11">
        <v>1000</v>
      </c>
      <c r="E7" s="11">
        <v>330</v>
      </c>
      <c r="F7" s="20" t="s">
        <v>22</v>
      </c>
      <c r="G7" s="18" t="s">
        <v>23</v>
      </c>
      <c r="H7" s="21">
        <v>1</v>
      </c>
      <c r="I7" s="22">
        <v>1</v>
      </c>
    </row>
    <row r="8" spans="1:9" ht="36" customHeight="1" x14ac:dyDescent="0.25">
      <c r="A8" s="11">
        <v>5</v>
      </c>
      <c r="B8" s="15" t="s">
        <v>24</v>
      </c>
      <c r="C8" s="13" t="s">
        <v>25</v>
      </c>
      <c r="D8" s="11">
        <f>E8*3</f>
        <v>150</v>
      </c>
      <c r="E8" s="11">
        <v>50</v>
      </c>
      <c r="F8" s="14" t="s">
        <v>26</v>
      </c>
      <c r="G8" s="15" t="s">
        <v>27</v>
      </c>
      <c r="H8" s="16">
        <v>1</v>
      </c>
      <c r="I8" s="17">
        <v>1</v>
      </c>
    </row>
    <row r="9" spans="1:9" ht="36" customHeight="1" x14ac:dyDescent="0.25">
      <c r="A9" s="11">
        <v>6</v>
      </c>
      <c r="B9" s="18" t="s">
        <v>28</v>
      </c>
      <c r="C9" s="19" t="s">
        <v>29</v>
      </c>
      <c r="D9" s="11">
        <v>1000</v>
      </c>
      <c r="E9" s="11">
        <v>300</v>
      </c>
      <c r="F9" s="20" t="s">
        <v>30</v>
      </c>
      <c r="G9" s="18" t="s">
        <v>31</v>
      </c>
      <c r="H9" s="21">
        <v>1</v>
      </c>
      <c r="I9" s="22">
        <v>1</v>
      </c>
    </row>
    <row r="10" spans="1:9" ht="36" customHeight="1" x14ac:dyDescent="0.25">
      <c r="A10" s="11">
        <v>7</v>
      </c>
      <c r="B10" s="15" t="s">
        <v>32</v>
      </c>
      <c r="C10" s="13" t="s">
        <v>33</v>
      </c>
      <c r="D10" s="11">
        <f>E10*3</f>
        <v>450</v>
      </c>
      <c r="E10" s="11">
        <v>150</v>
      </c>
      <c r="F10" s="14" t="s">
        <v>34</v>
      </c>
      <c r="G10" s="15" t="s">
        <v>35</v>
      </c>
      <c r="H10" s="16">
        <v>1</v>
      </c>
      <c r="I10" s="17">
        <v>1</v>
      </c>
    </row>
    <row r="11" spans="1:9" ht="36" customHeight="1" x14ac:dyDescent="0.25">
      <c r="A11" s="11">
        <v>8</v>
      </c>
      <c r="B11" s="18" t="s">
        <v>36</v>
      </c>
      <c r="C11" s="19" t="s">
        <v>37</v>
      </c>
      <c r="D11" s="11">
        <v>700</v>
      </c>
      <c r="E11" s="11">
        <v>220</v>
      </c>
      <c r="F11" s="18" t="s">
        <v>18</v>
      </c>
      <c r="G11" s="18" t="s">
        <v>38</v>
      </c>
      <c r="H11" s="21">
        <v>1</v>
      </c>
      <c r="I11" s="22">
        <v>1</v>
      </c>
    </row>
    <row r="12" spans="1:9" ht="36" customHeight="1" x14ac:dyDescent="0.25">
      <c r="A12" s="11">
        <v>9</v>
      </c>
      <c r="B12" s="15" t="s">
        <v>39</v>
      </c>
      <c r="C12" s="13" t="s">
        <v>40</v>
      </c>
      <c r="D12" s="11">
        <f>E12*3</f>
        <v>90</v>
      </c>
      <c r="E12" s="11">
        <v>30</v>
      </c>
      <c r="F12" s="14" t="s">
        <v>41</v>
      </c>
      <c r="G12" s="15" t="s">
        <v>42</v>
      </c>
      <c r="H12" s="16">
        <v>1</v>
      </c>
      <c r="I12" s="17">
        <v>1</v>
      </c>
    </row>
    <row r="13" spans="1:9" ht="36" customHeight="1" x14ac:dyDescent="0.25">
      <c r="A13" s="11">
        <v>10</v>
      </c>
      <c r="B13" s="15" t="s">
        <v>43</v>
      </c>
      <c r="C13" s="13" t="s">
        <v>44</v>
      </c>
      <c r="D13" s="11">
        <f>E13*3</f>
        <v>180</v>
      </c>
      <c r="E13" s="11">
        <v>60</v>
      </c>
      <c r="F13" s="14" t="s">
        <v>45</v>
      </c>
      <c r="G13" s="15" t="s">
        <v>46</v>
      </c>
      <c r="H13" s="16">
        <v>1</v>
      </c>
      <c r="I13" s="17">
        <v>1</v>
      </c>
    </row>
    <row r="14" spans="1:9" ht="36" customHeight="1" x14ac:dyDescent="0.25">
      <c r="A14" s="11">
        <v>11</v>
      </c>
      <c r="B14" s="15" t="s">
        <v>47</v>
      </c>
      <c r="C14" s="13" t="s">
        <v>48</v>
      </c>
      <c r="D14" s="11">
        <f>E14*3</f>
        <v>120</v>
      </c>
      <c r="E14" s="11">
        <v>40</v>
      </c>
      <c r="F14" s="14" t="s">
        <v>45</v>
      </c>
      <c r="G14" s="15" t="s">
        <v>49</v>
      </c>
      <c r="H14" s="16">
        <v>1</v>
      </c>
      <c r="I14" s="17">
        <v>1</v>
      </c>
    </row>
    <row r="15" spans="1:9" ht="36" customHeight="1" x14ac:dyDescent="0.25">
      <c r="A15" s="11">
        <v>12</v>
      </c>
      <c r="B15" s="15" t="s">
        <v>50</v>
      </c>
      <c r="C15" s="13" t="s">
        <v>51</v>
      </c>
      <c r="D15" s="11">
        <v>300</v>
      </c>
      <c r="E15" s="11">
        <f>D15/3</f>
        <v>100</v>
      </c>
      <c r="F15" s="14" t="s">
        <v>45</v>
      </c>
      <c r="G15" s="15" t="s">
        <v>52</v>
      </c>
      <c r="H15" s="16">
        <v>1</v>
      </c>
      <c r="I15" s="17">
        <v>1</v>
      </c>
    </row>
    <row r="16" spans="1:9" ht="36" customHeight="1" x14ac:dyDescent="0.25">
      <c r="A16" s="11">
        <v>13</v>
      </c>
      <c r="B16" s="15" t="s">
        <v>53</v>
      </c>
      <c r="C16" s="13" t="s">
        <v>54</v>
      </c>
      <c r="D16" s="11">
        <v>300</v>
      </c>
      <c r="E16" s="11">
        <f>D16/3</f>
        <v>100</v>
      </c>
      <c r="F16" s="14" t="s">
        <v>45</v>
      </c>
      <c r="G16" s="15" t="s">
        <v>55</v>
      </c>
      <c r="H16" s="16">
        <v>1</v>
      </c>
      <c r="I16" s="17">
        <v>1</v>
      </c>
    </row>
    <row r="17" spans="1:9" ht="36" customHeight="1" x14ac:dyDescent="0.25">
      <c r="A17" s="11">
        <v>14</v>
      </c>
      <c r="B17" s="15" t="s">
        <v>56</v>
      </c>
      <c r="C17" s="13" t="s">
        <v>57</v>
      </c>
      <c r="D17" s="11">
        <v>200</v>
      </c>
      <c r="E17" s="11">
        <v>60</v>
      </c>
      <c r="F17" s="14" t="s">
        <v>45</v>
      </c>
      <c r="G17" s="15" t="s">
        <v>58</v>
      </c>
      <c r="H17" s="16">
        <v>1</v>
      </c>
      <c r="I17" s="17">
        <v>1</v>
      </c>
    </row>
    <row r="18" spans="1:9" ht="36" customHeight="1" x14ac:dyDescent="0.25">
      <c r="A18" s="11">
        <v>15</v>
      </c>
      <c r="B18" s="15" t="s">
        <v>59</v>
      </c>
      <c r="C18" s="13" t="s">
        <v>60</v>
      </c>
      <c r="D18" s="11">
        <f>E18*3</f>
        <v>90</v>
      </c>
      <c r="E18" s="11">
        <v>30</v>
      </c>
      <c r="F18" s="14" t="s">
        <v>61</v>
      </c>
      <c r="G18" s="15" t="s">
        <v>62</v>
      </c>
      <c r="H18" s="16">
        <v>1</v>
      </c>
      <c r="I18" s="17">
        <v>1</v>
      </c>
    </row>
    <row r="19" spans="1:9" ht="36" customHeight="1" x14ac:dyDescent="0.25">
      <c r="A19" s="11">
        <v>16</v>
      </c>
      <c r="B19" s="18" t="s">
        <v>63</v>
      </c>
      <c r="C19" s="19" t="s">
        <v>64</v>
      </c>
      <c r="D19" s="11">
        <v>750</v>
      </c>
      <c r="E19" s="11">
        <v>250</v>
      </c>
      <c r="F19" s="20" t="s">
        <v>65</v>
      </c>
      <c r="G19" s="18" t="s">
        <v>66</v>
      </c>
      <c r="H19" s="21">
        <v>1</v>
      </c>
      <c r="I19" s="22">
        <v>1</v>
      </c>
    </row>
    <row r="20" spans="1:9" ht="36" customHeight="1" x14ac:dyDescent="0.25">
      <c r="A20" s="11">
        <v>17</v>
      </c>
      <c r="B20" s="18" t="s">
        <v>67</v>
      </c>
      <c r="C20" s="19" t="s">
        <v>68</v>
      </c>
      <c r="D20" s="11">
        <v>450</v>
      </c>
      <c r="E20" s="11">
        <v>136</v>
      </c>
      <c r="F20" s="20" t="s">
        <v>69</v>
      </c>
      <c r="G20" s="18" t="s">
        <v>70</v>
      </c>
      <c r="H20" s="21">
        <v>1</v>
      </c>
      <c r="I20" s="22">
        <v>1</v>
      </c>
    </row>
    <row r="21" spans="1:9" ht="36" customHeight="1" x14ac:dyDescent="0.25">
      <c r="A21" s="11">
        <v>18</v>
      </c>
      <c r="B21" s="18" t="s">
        <v>71</v>
      </c>
      <c r="C21" s="19" t="s">
        <v>72</v>
      </c>
      <c r="D21" s="11">
        <v>2000</v>
      </c>
      <c r="E21" s="11">
        <v>660</v>
      </c>
      <c r="F21" s="20" t="s">
        <v>34</v>
      </c>
      <c r="G21" s="18" t="s">
        <v>73</v>
      </c>
      <c r="H21" s="21">
        <v>1</v>
      </c>
      <c r="I21" s="22">
        <v>1</v>
      </c>
    </row>
    <row r="22" spans="1:9" ht="36" customHeight="1" x14ac:dyDescent="0.25">
      <c r="A22" s="11">
        <v>19</v>
      </c>
      <c r="B22" s="15" t="s">
        <v>74</v>
      </c>
      <c r="C22" s="13" t="s">
        <v>75</v>
      </c>
      <c r="D22" s="11">
        <f>E22*3</f>
        <v>150</v>
      </c>
      <c r="E22" s="11">
        <v>50</v>
      </c>
      <c r="F22" s="14" t="s">
        <v>76</v>
      </c>
      <c r="G22" s="15" t="s">
        <v>77</v>
      </c>
      <c r="H22" s="16">
        <v>1</v>
      </c>
      <c r="I22" s="17">
        <v>1</v>
      </c>
    </row>
    <row r="23" spans="1:9" ht="36" customHeight="1" x14ac:dyDescent="0.25">
      <c r="A23" s="11">
        <v>20</v>
      </c>
      <c r="B23" s="18" t="s">
        <v>78</v>
      </c>
      <c r="C23" s="19" t="s">
        <v>79</v>
      </c>
      <c r="D23" s="11">
        <v>1000</v>
      </c>
      <c r="E23" s="11">
        <v>300</v>
      </c>
      <c r="F23" s="20" t="s">
        <v>65</v>
      </c>
      <c r="G23" s="18" t="s">
        <v>80</v>
      </c>
      <c r="H23" s="21">
        <v>1</v>
      </c>
      <c r="I23" s="22">
        <v>1</v>
      </c>
    </row>
    <row r="24" spans="1:9" ht="36" customHeight="1" x14ac:dyDescent="0.25">
      <c r="A24" s="11">
        <v>21</v>
      </c>
      <c r="B24" s="15" t="s">
        <v>81</v>
      </c>
      <c r="C24" s="13" t="s">
        <v>82</v>
      </c>
      <c r="D24" s="11">
        <f>E24*3</f>
        <v>120</v>
      </c>
      <c r="E24" s="11">
        <v>40</v>
      </c>
      <c r="F24" s="14" t="s">
        <v>83</v>
      </c>
      <c r="G24" s="15" t="s">
        <v>84</v>
      </c>
      <c r="H24" s="16">
        <v>1</v>
      </c>
      <c r="I24" s="17">
        <v>1</v>
      </c>
    </row>
    <row r="25" spans="1:9" ht="36" customHeight="1" x14ac:dyDescent="0.25">
      <c r="A25" s="11">
        <v>22</v>
      </c>
      <c r="B25" s="15" t="s">
        <v>85</v>
      </c>
      <c r="C25" s="13" t="s">
        <v>86</v>
      </c>
      <c r="D25" s="11">
        <f>E25*3</f>
        <v>150</v>
      </c>
      <c r="E25" s="11">
        <v>50</v>
      </c>
      <c r="F25" s="14" t="s">
        <v>87</v>
      </c>
      <c r="G25" s="15" t="s">
        <v>88</v>
      </c>
      <c r="H25" s="16">
        <v>1</v>
      </c>
      <c r="I25" s="17">
        <v>1</v>
      </c>
    </row>
    <row r="26" spans="1:9" ht="36" customHeight="1" x14ac:dyDescent="0.25">
      <c r="A26" s="11">
        <v>23</v>
      </c>
      <c r="B26" s="18" t="s">
        <v>89</v>
      </c>
      <c r="C26" s="19" t="s">
        <v>90</v>
      </c>
      <c r="D26" s="11">
        <v>850</v>
      </c>
      <c r="E26" s="11">
        <v>240</v>
      </c>
      <c r="F26" s="20" t="s">
        <v>91</v>
      </c>
      <c r="G26" s="18" t="s">
        <v>92</v>
      </c>
      <c r="H26" s="21">
        <v>1</v>
      </c>
      <c r="I26" s="22">
        <v>1</v>
      </c>
    </row>
    <row r="27" spans="1:9" ht="36" customHeight="1" x14ac:dyDescent="0.25">
      <c r="A27" s="11">
        <v>24</v>
      </c>
      <c r="B27" s="15" t="s">
        <v>93</v>
      </c>
      <c r="C27" s="13" t="s">
        <v>94</v>
      </c>
      <c r="D27" s="11">
        <f>E27*3</f>
        <v>120</v>
      </c>
      <c r="E27" s="11">
        <v>40</v>
      </c>
      <c r="F27" s="14" t="s">
        <v>45</v>
      </c>
      <c r="G27" s="15" t="s">
        <v>95</v>
      </c>
      <c r="H27" s="16">
        <v>1</v>
      </c>
      <c r="I27" s="17">
        <v>1</v>
      </c>
    </row>
    <row r="28" spans="1:9" ht="36" customHeight="1" x14ac:dyDescent="0.25">
      <c r="A28" s="11">
        <v>25</v>
      </c>
      <c r="B28" s="18" t="s">
        <v>96</v>
      </c>
      <c r="C28" s="19" t="s">
        <v>97</v>
      </c>
      <c r="D28" s="11">
        <v>400</v>
      </c>
      <c r="E28" s="11">
        <v>120</v>
      </c>
      <c r="F28" s="20" t="s">
        <v>69</v>
      </c>
      <c r="G28" s="18" t="s">
        <v>98</v>
      </c>
      <c r="H28" s="21">
        <v>1</v>
      </c>
      <c r="I28" s="22">
        <v>1</v>
      </c>
    </row>
    <row r="29" spans="1:9" ht="36" customHeight="1" x14ac:dyDescent="0.25">
      <c r="A29" s="11">
        <v>26</v>
      </c>
      <c r="B29" s="18" t="s">
        <v>99</v>
      </c>
      <c r="C29" s="19" t="s">
        <v>100</v>
      </c>
      <c r="D29" s="11">
        <v>1000</v>
      </c>
      <c r="E29" s="11">
        <v>300</v>
      </c>
      <c r="F29" s="20" t="s">
        <v>34</v>
      </c>
      <c r="G29" s="18" t="s">
        <v>101</v>
      </c>
      <c r="H29" s="21">
        <v>1</v>
      </c>
      <c r="I29" s="22">
        <v>1</v>
      </c>
    </row>
    <row r="30" spans="1:9" ht="36" customHeight="1" x14ac:dyDescent="0.25">
      <c r="A30" s="11">
        <v>27</v>
      </c>
      <c r="B30" s="18" t="s">
        <v>102</v>
      </c>
      <c r="C30" s="19" t="s">
        <v>103</v>
      </c>
      <c r="D30" s="11">
        <v>500</v>
      </c>
      <c r="E30" s="11">
        <v>150</v>
      </c>
      <c r="F30" s="20" t="s">
        <v>104</v>
      </c>
      <c r="G30" s="18" t="s">
        <v>105</v>
      </c>
      <c r="H30" s="21">
        <v>1</v>
      </c>
      <c r="I30" s="22">
        <v>1</v>
      </c>
    </row>
    <row r="31" spans="1:9" ht="36" customHeight="1" x14ac:dyDescent="0.25">
      <c r="A31" s="11">
        <v>28</v>
      </c>
      <c r="B31" s="20" t="s">
        <v>106</v>
      </c>
      <c r="C31" s="23" t="s">
        <v>107</v>
      </c>
      <c r="D31" s="24">
        <v>150</v>
      </c>
      <c r="E31" s="24">
        <v>50</v>
      </c>
      <c r="F31" s="20" t="s">
        <v>108</v>
      </c>
      <c r="G31" s="20" t="s">
        <v>109</v>
      </c>
      <c r="H31" s="25">
        <v>1</v>
      </c>
      <c r="I31" s="22">
        <v>1</v>
      </c>
    </row>
    <row r="32" spans="1:9" ht="36" customHeight="1" x14ac:dyDescent="0.25">
      <c r="A32" s="11">
        <v>29</v>
      </c>
      <c r="B32" s="15" t="s">
        <v>110</v>
      </c>
      <c r="C32" s="13" t="s">
        <v>111</v>
      </c>
      <c r="D32" s="11">
        <f>E32*3</f>
        <v>90</v>
      </c>
      <c r="E32" s="11">
        <v>30</v>
      </c>
      <c r="F32" s="14" t="s">
        <v>112</v>
      </c>
      <c r="G32" s="15" t="s">
        <v>113</v>
      </c>
      <c r="H32" s="16">
        <v>1</v>
      </c>
      <c r="I32" s="17">
        <v>1</v>
      </c>
    </row>
    <row r="33" spans="1:10" ht="36" customHeight="1" x14ac:dyDescent="0.25">
      <c r="A33" s="11">
        <v>30</v>
      </c>
      <c r="B33" s="15" t="s">
        <v>114</v>
      </c>
      <c r="C33" s="13" t="s">
        <v>115</v>
      </c>
      <c r="D33" s="26">
        <f>E33*3</f>
        <v>300</v>
      </c>
      <c r="E33" s="11">
        <v>100</v>
      </c>
      <c r="F33" s="14" t="s">
        <v>116</v>
      </c>
      <c r="G33" s="15" t="s">
        <v>117</v>
      </c>
      <c r="H33" s="27">
        <v>1</v>
      </c>
      <c r="I33" s="17">
        <v>1</v>
      </c>
    </row>
    <row r="34" spans="1:10" ht="36" customHeight="1" x14ac:dyDescent="0.25">
      <c r="A34" s="11">
        <v>31</v>
      </c>
      <c r="B34" s="18" t="s">
        <v>118</v>
      </c>
      <c r="C34" s="19" t="s">
        <v>119</v>
      </c>
      <c r="D34" s="11">
        <v>2000</v>
      </c>
      <c r="E34" s="11">
        <v>600</v>
      </c>
      <c r="F34" s="20" t="s">
        <v>91</v>
      </c>
      <c r="G34" s="18" t="s">
        <v>120</v>
      </c>
      <c r="H34" s="21">
        <v>2</v>
      </c>
      <c r="I34" s="22">
        <v>1</v>
      </c>
      <c r="J34" s="3">
        <v>1</v>
      </c>
    </row>
    <row r="35" spans="1:10" ht="36" customHeight="1" x14ac:dyDescent="0.25">
      <c r="A35" s="11">
        <v>32</v>
      </c>
      <c r="B35" s="18" t="s">
        <v>121</v>
      </c>
      <c r="C35" s="19" t="s">
        <v>122</v>
      </c>
      <c r="D35" s="11">
        <v>200</v>
      </c>
      <c r="E35" s="11">
        <v>60</v>
      </c>
      <c r="F35" s="20" t="s">
        <v>91</v>
      </c>
      <c r="G35" s="18" t="s">
        <v>123</v>
      </c>
      <c r="H35" s="21">
        <v>1</v>
      </c>
      <c r="I35" s="22">
        <v>1</v>
      </c>
    </row>
    <row r="36" spans="1:10" ht="36" customHeight="1" x14ac:dyDescent="0.25">
      <c r="A36" s="11">
        <v>33</v>
      </c>
      <c r="B36" s="18" t="s">
        <v>124</v>
      </c>
      <c r="C36" s="19" t="s">
        <v>125</v>
      </c>
      <c r="D36" s="11">
        <v>500</v>
      </c>
      <c r="E36" s="11">
        <v>150</v>
      </c>
      <c r="F36" s="20" t="s">
        <v>126</v>
      </c>
      <c r="G36" s="18" t="s">
        <v>127</v>
      </c>
      <c r="H36" s="21">
        <v>1</v>
      </c>
      <c r="I36" s="22">
        <v>1</v>
      </c>
    </row>
    <row r="37" spans="1:10" ht="36" customHeight="1" x14ac:dyDescent="0.25">
      <c r="A37" s="11">
        <v>34</v>
      </c>
      <c r="B37" s="15" t="s">
        <v>128</v>
      </c>
      <c r="C37" s="13" t="s">
        <v>129</v>
      </c>
      <c r="D37" s="11">
        <f>E37*3</f>
        <v>450</v>
      </c>
      <c r="E37" s="11">
        <v>150</v>
      </c>
      <c r="F37" s="14" t="s">
        <v>130</v>
      </c>
      <c r="G37" s="15" t="s">
        <v>131</v>
      </c>
      <c r="H37" s="16">
        <v>2</v>
      </c>
      <c r="I37" s="17">
        <v>1</v>
      </c>
      <c r="J37" s="3">
        <v>1</v>
      </c>
    </row>
    <row r="38" spans="1:10" s="28" customFormat="1" ht="36" customHeight="1" x14ac:dyDescent="0.25">
      <c r="A38" s="11">
        <v>35</v>
      </c>
      <c r="B38" s="18" t="s">
        <v>132</v>
      </c>
      <c r="C38" s="19" t="s">
        <v>133</v>
      </c>
      <c r="D38" s="11">
        <v>600</v>
      </c>
      <c r="E38" s="11">
        <v>200</v>
      </c>
      <c r="F38" s="20" t="s">
        <v>41</v>
      </c>
      <c r="G38" s="18" t="s">
        <v>134</v>
      </c>
      <c r="H38" s="21">
        <v>1</v>
      </c>
      <c r="I38" s="22">
        <v>1</v>
      </c>
    </row>
    <row r="39" spans="1:10" s="29" customFormat="1" ht="36" customHeight="1" x14ac:dyDescent="0.25">
      <c r="A39" s="11">
        <v>36</v>
      </c>
      <c r="B39" s="18" t="s">
        <v>135</v>
      </c>
      <c r="C39" s="19" t="s">
        <v>136</v>
      </c>
      <c r="D39" s="11">
        <v>520</v>
      </c>
      <c r="E39" s="11">
        <v>170</v>
      </c>
      <c r="F39" s="20" t="s">
        <v>45</v>
      </c>
      <c r="G39" s="18" t="s">
        <v>137</v>
      </c>
      <c r="H39" s="21">
        <v>1</v>
      </c>
      <c r="I39" s="22">
        <v>1</v>
      </c>
    </row>
    <row r="40" spans="1:10" ht="36" customHeight="1" x14ac:dyDescent="0.25">
      <c r="A40" s="11">
        <v>37</v>
      </c>
      <c r="B40" s="15" t="s">
        <v>138</v>
      </c>
      <c r="C40" s="13" t="s">
        <v>139</v>
      </c>
      <c r="D40" s="11">
        <f>E40*3</f>
        <v>99</v>
      </c>
      <c r="E40" s="11">
        <v>33</v>
      </c>
      <c r="F40" s="14" t="s">
        <v>140</v>
      </c>
      <c r="G40" s="15" t="s">
        <v>141</v>
      </c>
      <c r="H40" s="16">
        <v>1</v>
      </c>
      <c r="I40" s="17">
        <v>1</v>
      </c>
    </row>
    <row r="41" spans="1:10" ht="36" customHeight="1" x14ac:dyDescent="0.25">
      <c r="A41" s="11">
        <v>38</v>
      </c>
      <c r="B41" s="18" t="s">
        <v>142</v>
      </c>
      <c r="C41" s="19" t="s">
        <v>143</v>
      </c>
      <c r="D41" s="11">
        <v>1000</v>
      </c>
      <c r="E41" s="11">
        <v>300</v>
      </c>
      <c r="F41" s="20" t="s">
        <v>34</v>
      </c>
      <c r="G41" s="18" t="s">
        <v>144</v>
      </c>
      <c r="H41" s="21">
        <v>1</v>
      </c>
      <c r="I41" s="22">
        <v>1</v>
      </c>
    </row>
    <row r="42" spans="1:10" ht="36" customHeight="1" x14ac:dyDescent="0.25">
      <c r="A42" s="11">
        <v>39</v>
      </c>
      <c r="B42" s="18" t="s">
        <v>145</v>
      </c>
      <c r="C42" s="19" t="s">
        <v>146</v>
      </c>
      <c r="D42" s="11">
        <v>336</v>
      </c>
      <c r="E42" s="11">
        <v>110</v>
      </c>
      <c r="F42" s="20" t="s">
        <v>91</v>
      </c>
      <c r="G42" s="18" t="s">
        <v>147</v>
      </c>
      <c r="H42" s="21">
        <v>1</v>
      </c>
      <c r="I42" s="22">
        <v>1</v>
      </c>
    </row>
    <row r="43" spans="1:10" s="31" customFormat="1" ht="63" x14ac:dyDescent="0.25">
      <c r="A43" s="11">
        <v>40</v>
      </c>
      <c r="B43" s="20" t="s">
        <v>148</v>
      </c>
      <c r="C43" s="19" t="s">
        <v>149</v>
      </c>
      <c r="D43" s="11">
        <v>3000</v>
      </c>
      <c r="E43" s="11">
        <v>1000</v>
      </c>
      <c r="F43" s="18" t="s">
        <v>150</v>
      </c>
      <c r="G43" s="18" t="s">
        <v>151</v>
      </c>
      <c r="H43" s="21">
        <v>6</v>
      </c>
      <c r="I43" s="30">
        <v>1</v>
      </c>
      <c r="J43" s="31">
        <v>5</v>
      </c>
    </row>
    <row r="44" spans="1:10" ht="36" customHeight="1" x14ac:dyDescent="0.25">
      <c r="A44" s="11">
        <v>41</v>
      </c>
      <c r="B44" s="20" t="s">
        <v>152</v>
      </c>
      <c r="C44" s="19" t="s">
        <v>153</v>
      </c>
      <c r="D44" s="11">
        <v>250</v>
      </c>
      <c r="E44" s="11">
        <v>75</v>
      </c>
      <c r="F44" s="20" t="s">
        <v>108</v>
      </c>
      <c r="G44" s="18" t="s">
        <v>154</v>
      </c>
      <c r="H44" s="21">
        <v>2</v>
      </c>
      <c r="I44" s="22">
        <v>1</v>
      </c>
      <c r="J44" s="3">
        <v>1</v>
      </c>
    </row>
    <row r="45" spans="1:10" ht="36" customHeight="1" x14ac:dyDescent="0.25">
      <c r="A45" s="11">
        <v>42</v>
      </c>
      <c r="B45" s="15" t="s">
        <v>155</v>
      </c>
      <c r="C45" s="13" t="s">
        <v>156</v>
      </c>
      <c r="D45" s="11">
        <f>E45*3</f>
        <v>120</v>
      </c>
      <c r="E45" s="11">
        <v>40</v>
      </c>
      <c r="F45" s="14" t="s">
        <v>22</v>
      </c>
      <c r="G45" s="15" t="s">
        <v>157</v>
      </c>
      <c r="H45" s="16">
        <v>1</v>
      </c>
      <c r="I45" s="17">
        <v>1</v>
      </c>
    </row>
    <row r="46" spans="1:10" ht="36" customHeight="1" x14ac:dyDescent="0.25">
      <c r="A46" s="11">
        <v>43</v>
      </c>
      <c r="B46" s="15" t="s">
        <v>158</v>
      </c>
      <c r="C46" s="13" t="s">
        <v>159</v>
      </c>
      <c r="D46" s="11">
        <f>E46*3</f>
        <v>150</v>
      </c>
      <c r="E46" s="11">
        <v>50</v>
      </c>
      <c r="F46" s="14" t="s">
        <v>160</v>
      </c>
      <c r="G46" s="15" t="s">
        <v>161</v>
      </c>
      <c r="H46" s="27">
        <v>1</v>
      </c>
      <c r="I46" s="17">
        <v>1</v>
      </c>
    </row>
    <row r="47" spans="1:10" ht="36" customHeight="1" x14ac:dyDescent="0.25">
      <c r="A47" s="11">
        <v>44</v>
      </c>
      <c r="B47" s="15" t="s">
        <v>162</v>
      </c>
      <c r="C47" s="13" t="s">
        <v>163</v>
      </c>
      <c r="D47" s="11">
        <f>E47*3</f>
        <v>300</v>
      </c>
      <c r="E47" s="11">
        <v>100</v>
      </c>
      <c r="F47" s="14" t="s">
        <v>164</v>
      </c>
      <c r="G47" s="15" t="s">
        <v>165</v>
      </c>
      <c r="H47" s="16">
        <v>1</v>
      </c>
      <c r="I47" s="17">
        <v>1</v>
      </c>
    </row>
    <row r="48" spans="1:10" ht="36" customHeight="1" x14ac:dyDescent="0.25">
      <c r="A48" s="11">
        <v>45</v>
      </c>
      <c r="B48" s="18" t="s">
        <v>166</v>
      </c>
      <c r="C48" s="19" t="s">
        <v>167</v>
      </c>
      <c r="D48" s="11">
        <v>400</v>
      </c>
      <c r="E48" s="11">
        <v>120</v>
      </c>
      <c r="F48" s="20" t="s">
        <v>126</v>
      </c>
      <c r="G48" s="18" t="s">
        <v>168</v>
      </c>
      <c r="H48" s="21">
        <v>1</v>
      </c>
      <c r="I48" s="22">
        <v>1</v>
      </c>
    </row>
    <row r="49" spans="1:10" ht="36" customHeight="1" x14ac:dyDescent="0.25">
      <c r="A49" s="11">
        <v>46</v>
      </c>
      <c r="B49" s="32" t="s">
        <v>169</v>
      </c>
      <c r="C49" s="13" t="s">
        <v>170</v>
      </c>
      <c r="D49" s="11">
        <f>E49*3</f>
        <v>300</v>
      </c>
      <c r="E49" s="11">
        <v>100</v>
      </c>
      <c r="F49" s="14" t="s">
        <v>171</v>
      </c>
      <c r="G49" s="15" t="s">
        <v>172</v>
      </c>
      <c r="H49" s="16">
        <v>1</v>
      </c>
      <c r="I49" s="17">
        <v>1</v>
      </c>
    </row>
    <row r="50" spans="1:10" ht="36" customHeight="1" x14ac:dyDescent="0.25">
      <c r="A50" s="11">
        <v>47</v>
      </c>
      <c r="B50" s="33" t="s">
        <v>173</v>
      </c>
      <c r="C50" s="34" t="s">
        <v>174</v>
      </c>
      <c r="D50" s="24">
        <v>200</v>
      </c>
      <c r="E50" s="24">
        <v>60</v>
      </c>
      <c r="F50" s="35" t="s">
        <v>104</v>
      </c>
      <c r="G50" s="35" t="s">
        <v>175</v>
      </c>
      <c r="H50" s="36">
        <v>1</v>
      </c>
      <c r="I50" s="36">
        <v>1</v>
      </c>
    </row>
    <row r="51" spans="1:10" ht="36" customHeight="1" x14ac:dyDescent="0.25">
      <c r="A51" s="11">
        <v>48</v>
      </c>
      <c r="B51" s="20" t="s">
        <v>176</v>
      </c>
      <c r="C51" s="19" t="s">
        <v>177</v>
      </c>
      <c r="D51" s="11">
        <v>1000</v>
      </c>
      <c r="E51" s="11">
        <v>300</v>
      </c>
      <c r="F51" s="18" t="s">
        <v>178</v>
      </c>
      <c r="G51" s="18" t="s">
        <v>179</v>
      </c>
      <c r="H51" s="21">
        <v>3</v>
      </c>
      <c r="I51" s="30">
        <v>1</v>
      </c>
      <c r="J51" s="3">
        <v>2</v>
      </c>
    </row>
    <row r="52" spans="1:10" s="31" customFormat="1" ht="36" customHeight="1" x14ac:dyDescent="0.25">
      <c r="A52" s="11">
        <v>49</v>
      </c>
      <c r="B52" s="15" t="s">
        <v>180</v>
      </c>
      <c r="C52" s="13" t="s">
        <v>181</v>
      </c>
      <c r="D52" s="11">
        <f>E52*3</f>
        <v>150</v>
      </c>
      <c r="E52" s="11">
        <v>50</v>
      </c>
      <c r="F52" s="14" t="s">
        <v>182</v>
      </c>
      <c r="G52" s="15" t="s">
        <v>183</v>
      </c>
      <c r="H52" s="16">
        <v>1</v>
      </c>
      <c r="I52" s="17">
        <v>1</v>
      </c>
    </row>
    <row r="53" spans="1:10" s="31" customFormat="1" ht="36" customHeight="1" x14ac:dyDescent="0.25">
      <c r="A53" s="11">
        <v>50</v>
      </c>
      <c r="B53" s="15" t="s">
        <v>184</v>
      </c>
      <c r="C53" s="13" t="s">
        <v>185</v>
      </c>
      <c r="D53" s="11">
        <f>E53*3</f>
        <v>90</v>
      </c>
      <c r="E53" s="11">
        <v>30</v>
      </c>
      <c r="F53" s="14" t="s">
        <v>182</v>
      </c>
      <c r="G53" s="15" t="s">
        <v>186</v>
      </c>
      <c r="H53" s="16">
        <v>1</v>
      </c>
      <c r="I53" s="17">
        <v>1</v>
      </c>
    </row>
    <row r="54" spans="1:10" ht="36" customHeight="1" x14ac:dyDescent="0.25">
      <c r="A54" s="11">
        <v>51</v>
      </c>
      <c r="B54" s="15" t="s">
        <v>187</v>
      </c>
      <c r="C54" s="13" t="s">
        <v>188</v>
      </c>
      <c r="D54" s="11">
        <f>E54*3</f>
        <v>240</v>
      </c>
      <c r="E54" s="11">
        <v>80</v>
      </c>
      <c r="F54" s="14" t="s">
        <v>182</v>
      </c>
      <c r="G54" s="15" t="s">
        <v>189</v>
      </c>
      <c r="H54" s="16">
        <v>1</v>
      </c>
      <c r="I54" s="17">
        <v>1</v>
      </c>
    </row>
    <row r="55" spans="1:10" ht="36" customHeight="1" x14ac:dyDescent="0.25">
      <c r="A55" s="11">
        <v>52</v>
      </c>
      <c r="B55" s="18" t="s">
        <v>190</v>
      </c>
      <c r="C55" s="19" t="s">
        <v>191</v>
      </c>
      <c r="D55" s="11">
        <v>2000</v>
      </c>
      <c r="E55" s="11">
        <v>600</v>
      </c>
      <c r="F55" s="18" t="s">
        <v>192</v>
      </c>
      <c r="G55" s="18" t="s">
        <v>193</v>
      </c>
      <c r="H55" s="21">
        <v>2</v>
      </c>
      <c r="I55" s="22">
        <v>1</v>
      </c>
      <c r="J55" s="3">
        <v>1</v>
      </c>
    </row>
    <row r="56" spans="1:10" ht="36" customHeight="1" x14ac:dyDescent="0.25">
      <c r="A56" s="11">
        <v>53</v>
      </c>
      <c r="B56" s="18" t="s">
        <v>194</v>
      </c>
      <c r="C56" s="19" t="s">
        <v>195</v>
      </c>
      <c r="D56" s="11">
        <v>1000</v>
      </c>
      <c r="E56" s="11">
        <v>300</v>
      </c>
      <c r="F56" s="18" t="s">
        <v>192</v>
      </c>
      <c r="G56" s="18" t="s">
        <v>196</v>
      </c>
      <c r="H56" s="21">
        <v>1</v>
      </c>
      <c r="I56" s="22">
        <v>1</v>
      </c>
    </row>
    <row r="57" spans="1:10" s="31" customFormat="1" ht="47.25" x14ac:dyDescent="0.25">
      <c r="A57" s="11">
        <v>54</v>
      </c>
      <c r="B57" s="18" t="s">
        <v>197</v>
      </c>
      <c r="C57" s="19" t="s">
        <v>198</v>
      </c>
      <c r="D57" s="11">
        <v>2500</v>
      </c>
      <c r="E57" s="11">
        <v>800</v>
      </c>
      <c r="F57" s="20" t="s">
        <v>199</v>
      </c>
      <c r="G57" s="18" t="s">
        <v>200</v>
      </c>
      <c r="H57" s="21">
        <v>1</v>
      </c>
      <c r="I57" s="22">
        <v>1</v>
      </c>
    </row>
    <row r="58" spans="1:10" ht="36" customHeight="1" x14ac:dyDescent="0.25">
      <c r="A58" s="11">
        <v>55</v>
      </c>
      <c r="B58" s="18" t="s">
        <v>201</v>
      </c>
      <c r="C58" s="19" t="s">
        <v>202</v>
      </c>
      <c r="D58" s="11">
        <v>1000</v>
      </c>
      <c r="E58" s="11">
        <v>300</v>
      </c>
      <c r="F58" s="20" t="s">
        <v>30</v>
      </c>
      <c r="G58" s="18" t="s">
        <v>203</v>
      </c>
      <c r="H58" s="21">
        <v>1</v>
      </c>
      <c r="I58" s="22">
        <v>1</v>
      </c>
    </row>
    <row r="59" spans="1:10" ht="36" customHeight="1" x14ac:dyDescent="0.25">
      <c r="A59" s="11">
        <v>56</v>
      </c>
      <c r="B59" s="15" t="s">
        <v>204</v>
      </c>
      <c r="C59" s="13" t="s">
        <v>205</v>
      </c>
      <c r="D59" s="11">
        <f t="shared" ref="D59:D66" si="0">E59*3</f>
        <v>360</v>
      </c>
      <c r="E59" s="11">
        <v>120</v>
      </c>
      <c r="F59" s="14" t="s">
        <v>30</v>
      </c>
      <c r="G59" s="15" t="s">
        <v>206</v>
      </c>
      <c r="H59" s="16">
        <v>1</v>
      </c>
      <c r="I59" s="17">
        <v>1</v>
      </c>
    </row>
    <row r="60" spans="1:10" ht="36" customHeight="1" x14ac:dyDescent="0.25">
      <c r="A60" s="11">
        <v>57</v>
      </c>
      <c r="B60" s="15" t="s">
        <v>207</v>
      </c>
      <c r="C60" s="13" t="s">
        <v>208</v>
      </c>
      <c r="D60" s="11">
        <f t="shared" si="0"/>
        <v>150</v>
      </c>
      <c r="E60" s="11">
        <v>50</v>
      </c>
      <c r="F60" s="14" t="s">
        <v>209</v>
      </c>
      <c r="G60" s="15" t="s">
        <v>210</v>
      </c>
      <c r="H60" s="16">
        <v>1</v>
      </c>
      <c r="I60" s="17">
        <v>1</v>
      </c>
    </row>
    <row r="61" spans="1:10" ht="36" customHeight="1" x14ac:dyDescent="0.25">
      <c r="A61" s="11">
        <v>58</v>
      </c>
      <c r="B61" s="15" t="s">
        <v>211</v>
      </c>
      <c r="C61" s="13" t="s">
        <v>212</v>
      </c>
      <c r="D61" s="11">
        <f t="shared" si="0"/>
        <v>90</v>
      </c>
      <c r="E61" s="11">
        <v>30</v>
      </c>
      <c r="F61" s="14" t="s">
        <v>213</v>
      </c>
      <c r="G61" s="15" t="s">
        <v>214</v>
      </c>
      <c r="H61" s="16">
        <v>1</v>
      </c>
      <c r="I61" s="17">
        <v>1</v>
      </c>
    </row>
    <row r="62" spans="1:10" ht="36" customHeight="1" x14ac:dyDescent="0.25">
      <c r="A62" s="11">
        <v>59</v>
      </c>
      <c r="B62" s="15" t="s">
        <v>215</v>
      </c>
      <c r="C62" s="13" t="s">
        <v>216</v>
      </c>
      <c r="D62" s="11">
        <f t="shared" si="0"/>
        <v>210</v>
      </c>
      <c r="E62" s="11">
        <v>70</v>
      </c>
      <c r="F62" s="14" t="s">
        <v>217</v>
      </c>
      <c r="G62" s="15" t="s">
        <v>218</v>
      </c>
      <c r="H62" s="16">
        <v>1</v>
      </c>
      <c r="I62" s="17">
        <v>1</v>
      </c>
    </row>
    <row r="63" spans="1:10" ht="36" customHeight="1" x14ac:dyDescent="0.25">
      <c r="A63" s="11">
        <v>60</v>
      </c>
      <c r="B63" s="15" t="s">
        <v>219</v>
      </c>
      <c r="C63" s="13" t="s">
        <v>220</v>
      </c>
      <c r="D63" s="11">
        <f t="shared" si="0"/>
        <v>90</v>
      </c>
      <c r="E63" s="11">
        <v>30</v>
      </c>
      <c r="F63" s="14" t="s">
        <v>221</v>
      </c>
      <c r="G63" s="15" t="s">
        <v>222</v>
      </c>
      <c r="H63" s="16">
        <v>1</v>
      </c>
      <c r="I63" s="17">
        <v>1</v>
      </c>
    </row>
    <row r="64" spans="1:10" ht="36" customHeight="1" x14ac:dyDescent="0.25">
      <c r="A64" s="11">
        <v>61</v>
      </c>
      <c r="B64" s="15" t="s">
        <v>223</v>
      </c>
      <c r="C64" s="13" t="s">
        <v>224</v>
      </c>
      <c r="D64" s="11">
        <f t="shared" si="0"/>
        <v>300</v>
      </c>
      <c r="E64" s="11">
        <v>100</v>
      </c>
      <c r="F64" s="14" t="s">
        <v>182</v>
      </c>
      <c r="G64" s="15" t="s">
        <v>225</v>
      </c>
      <c r="H64" s="16">
        <v>1</v>
      </c>
      <c r="I64" s="17">
        <v>1</v>
      </c>
    </row>
    <row r="65" spans="1:10" ht="36" customHeight="1" x14ac:dyDescent="0.25">
      <c r="A65" s="11">
        <v>62</v>
      </c>
      <c r="B65" s="15" t="s">
        <v>226</v>
      </c>
      <c r="C65" s="13" t="s">
        <v>227</v>
      </c>
      <c r="D65" s="11">
        <f t="shared" si="0"/>
        <v>210</v>
      </c>
      <c r="E65" s="11">
        <v>70</v>
      </c>
      <c r="F65" s="14" t="s">
        <v>228</v>
      </c>
      <c r="G65" s="15" t="s">
        <v>229</v>
      </c>
      <c r="H65" s="16">
        <v>1</v>
      </c>
      <c r="I65" s="17">
        <v>1</v>
      </c>
    </row>
    <row r="66" spans="1:10" ht="36" customHeight="1" x14ac:dyDescent="0.25">
      <c r="A66" s="11">
        <v>63</v>
      </c>
      <c r="B66" s="15" t="s">
        <v>230</v>
      </c>
      <c r="C66" s="13" t="s">
        <v>231</v>
      </c>
      <c r="D66" s="11">
        <f t="shared" si="0"/>
        <v>90</v>
      </c>
      <c r="E66" s="37">
        <v>30</v>
      </c>
      <c r="F66" s="14" t="s">
        <v>130</v>
      </c>
      <c r="G66" s="15" t="s">
        <v>232</v>
      </c>
      <c r="H66" s="16">
        <v>1</v>
      </c>
      <c r="I66" s="17">
        <v>1</v>
      </c>
    </row>
    <row r="67" spans="1:10" ht="36" customHeight="1" x14ac:dyDescent="0.25">
      <c r="A67" s="11">
        <v>64</v>
      </c>
      <c r="B67" s="18" t="s">
        <v>233</v>
      </c>
      <c r="C67" s="19" t="s">
        <v>234</v>
      </c>
      <c r="D67" s="11">
        <v>360</v>
      </c>
      <c r="E67" s="11">
        <v>130</v>
      </c>
      <c r="F67" s="20" t="s">
        <v>235</v>
      </c>
      <c r="G67" s="18" t="s">
        <v>236</v>
      </c>
      <c r="H67" s="21">
        <v>1</v>
      </c>
      <c r="I67" s="22">
        <v>1</v>
      </c>
    </row>
    <row r="68" spans="1:10" ht="36" customHeight="1" x14ac:dyDescent="0.25">
      <c r="A68" s="11">
        <v>65</v>
      </c>
      <c r="B68" s="18" t="s">
        <v>237</v>
      </c>
      <c r="C68" s="19" t="s">
        <v>238</v>
      </c>
      <c r="D68" s="11">
        <v>300</v>
      </c>
      <c r="E68" s="11">
        <v>100</v>
      </c>
      <c r="F68" s="20" t="s">
        <v>235</v>
      </c>
      <c r="G68" s="18" t="s">
        <v>239</v>
      </c>
      <c r="H68" s="21">
        <v>1</v>
      </c>
      <c r="I68" s="22">
        <v>1</v>
      </c>
    </row>
    <row r="69" spans="1:10" ht="36" customHeight="1" x14ac:dyDescent="0.25">
      <c r="A69" s="11">
        <v>66</v>
      </c>
      <c r="B69" s="18" t="s">
        <v>240</v>
      </c>
      <c r="C69" s="19" t="s">
        <v>241</v>
      </c>
      <c r="D69" s="11">
        <v>600</v>
      </c>
      <c r="E69" s="11">
        <v>150</v>
      </c>
      <c r="F69" s="18" t="s">
        <v>242</v>
      </c>
      <c r="G69" s="18" t="s">
        <v>243</v>
      </c>
      <c r="H69" s="21">
        <v>1</v>
      </c>
      <c r="I69" s="22">
        <v>1</v>
      </c>
    </row>
    <row r="70" spans="1:10" ht="54.75" customHeight="1" x14ac:dyDescent="0.25">
      <c r="A70" s="11">
        <v>67</v>
      </c>
      <c r="B70" s="18" t="s">
        <v>244</v>
      </c>
      <c r="C70" s="19" t="s">
        <v>245</v>
      </c>
      <c r="D70" s="11">
        <v>3000</v>
      </c>
      <c r="E70" s="11">
        <v>1000</v>
      </c>
      <c r="F70" s="18" t="s">
        <v>246</v>
      </c>
      <c r="G70" s="18" t="s">
        <v>247</v>
      </c>
      <c r="H70" s="21">
        <v>1</v>
      </c>
      <c r="I70" s="22">
        <v>1</v>
      </c>
    </row>
    <row r="71" spans="1:10" ht="54.75" customHeight="1" x14ac:dyDescent="0.25">
      <c r="A71" s="11">
        <v>68</v>
      </c>
      <c r="B71" s="18" t="s">
        <v>248</v>
      </c>
      <c r="C71" s="19" t="s">
        <v>245</v>
      </c>
      <c r="D71" s="11">
        <v>1200</v>
      </c>
      <c r="E71" s="11">
        <v>400</v>
      </c>
      <c r="F71" s="18" t="s">
        <v>246</v>
      </c>
      <c r="G71" s="18" t="s">
        <v>247</v>
      </c>
      <c r="H71" s="21">
        <v>1</v>
      </c>
      <c r="I71" s="22">
        <v>1</v>
      </c>
    </row>
    <row r="72" spans="1:10" ht="54.75" customHeight="1" x14ac:dyDescent="0.25">
      <c r="A72" s="11">
        <v>69</v>
      </c>
      <c r="B72" s="18" t="s">
        <v>249</v>
      </c>
      <c r="C72" s="19" t="s">
        <v>245</v>
      </c>
      <c r="D72" s="11">
        <v>1500</v>
      </c>
      <c r="E72" s="11">
        <v>500</v>
      </c>
      <c r="F72" s="18" t="s">
        <v>246</v>
      </c>
      <c r="G72" s="18" t="s">
        <v>247</v>
      </c>
      <c r="H72" s="21">
        <v>1</v>
      </c>
      <c r="I72" s="22">
        <v>1</v>
      </c>
    </row>
    <row r="73" spans="1:10" ht="54.75" customHeight="1" x14ac:dyDescent="0.25">
      <c r="A73" s="11">
        <v>70</v>
      </c>
      <c r="B73" s="18" t="s">
        <v>250</v>
      </c>
      <c r="C73" s="19" t="s">
        <v>251</v>
      </c>
      <c r="D73" s="11">
        <v>1000</v>
      </c>
      <c r="E73" s="11">
        <v>300</v>
      </c>
      <c r="F73" s="18" t="s">
        <v>18</v>
      </c>
      <c r="G73" s="15" t="s">
        <v>252</v>
      </c>
      <c r="H73" s="21">
        <v>1</v>
      </c>
      <c r="I73" s="22">
        <v>1</v>
      </c>
    </row>
    <row r="74" spans="1:10" ht="54.75" customHeight="1" x14ac:dyDescent="0.25">
      <c r="A74" s="11">
        <v>71</v>
      </c>
      <c r="B74" s="15" t="s">
        <v>253</v>
      </c>
      <c r="C74" s="38" t="s">
        <v>69</v>
      </c>
      <c r="D74" s="11">
        <f t="shared" ref="D74" si="1">E74*3</f>
        <v>300</v>
      </c>
      <c r="E74" s="11">
        <v>100</v>
      </c>
      <c r="F74" s="39" t="s">
        <v>69</v>
      </c>
      <c r="G74" s="15" t="s">
        <v>252</v>
      </c>
      <c r="H74" s="16">
        <v>1</v>
      </c>
      <c r="I74" s="17">
        <v>1</v>
      </c>
    </row>
    <row r="75" spans="1:10" ht="63" x14ac:dyDescent="0.25">
      <c r="A75" s="11">
        <v>72</v>
      </c>
      <c r="B75" s="40" t="s">
        <v>254</v>
      </c>
      <c r="C75" s="41" t="s">
        <v>255</v>
      </c>
      <c r="D75" s="11">
        <v>2000</v>
      </c>
      <c r="E75" s="11">
        <v>650</v>
      </c>
      <c r="F75" s="42" t="s">
        <v>256</v>
      </c>
      <c r="G75" s="32" t="s">
        <v>257</v>
      </c>
      <c r="H75" s="43">
        <v>3</v>
      </c>
      <c r="I75" s="44"/>
      <c r="J75" s="3">
        <v>3</v>
      </c>
    </row>
    <row r="76" spans="1:10" ht="74.25" customHeight="1" x14ac:dyDescent="0.25">
      <c r="A76" s="11">
        <v>73</v>
      </c>
      <c r="B76" s="39" t="s">
        <v>258</v>
      </c>
      <c r="C76" s="40" t="s">
        <v>259</v>
      </c>
      <c r="D76" s="11">
        <v>5000</v>
      </c>
      <c r="E76" s="11">
        <v>1500</v>
      </c>
      <c r="F76" s="39" t="s">
        <v>260</v>
      </c>
      <c r="G76" s="45" t="s">
        <v>261</v>
      </c>
      <c r="H76" s="21">
        <v>3</v>
      </c>
      <c r="J76" s="3">
        <v>3</v>
      </c>
    </row>
    <row r="77" spans="1:10" ht="132.75" customHeight="1" x14ac:dyDescent="0.25">
      <c r="A77" s="11">
        <v>74</v>
      </c>
      <c r="B77" s="45" t="s">
        <v>262</v>
      </c>
      <c r="C77" s="40" t="s">
        <v>263</v>
      </c>
      <c r="D77" s="11">
        <v>10000</v>
      </c>
      <c r="E77" s="11">
        <v>3000</v>
      </c>
      <c r="F77" s="45" t="s">
        <v>264</v>
      </c>
      <c r="G77" s="45" t="s">
        <v>265</v>
      </c>
      <c r="H77" s="21">
        <v>5</v>
      </c>
      <c r="I77" s="30"/>
      <c r="J77" s="3">
        <v>7</v>
      </c>
    </row>
    <row r="78" spans="1:10" ht="66.75" customHeight="1" x14ac:dyDescent="0.25">
      <c r="A78" s="11">
        <v>75</v>
      </c>
      <c r="B78" s="46" t="s">
        <v>266</v>
      </c>
      <c r="C78" s="38" t="s">
        <v>267</v>
      </c>
      <c r="D78" s="11">
        <v>8000</v>
      </c>
      <c r="E78" s="11">
        <v>2500</v>
      </c>
      <c r="F78" s="45" t="s">
        <v>268</v>
      </c>
      <c r="G78" s="18" t="s">
        <v>269</v>
      </c>
      <c r="H78" s="21">
        <v>4</v>
      </c>
      <c r="I78" s="30"/>
      <c r="J78" s="3">
        <v>5</v>
      </c>
    </row>
    <row r="79" spans="1:10" ht="147" customHeight="1" x14ac:dyDescent="0.25">
      <c r="A79" s="11">
        <v>76</v>
      </c>
      <c r="B79" s="45" t="s">
        <v>270</v>
      </c>
      <c r="C79" s="40" t="s">
        <v>271</v>
      </c>
      <c r="D79" s="11">
        <v>10000</v>
      </c>
      <c r="E79" s="11">
        <v>3000</v>
      </c>
      <c r="F79" s="45" t="s">
        <v>272</v>
      </c>
      <c r="G79" s="45" t="s">
        <v>273</v>
      </c>
      <c r="H79" s="21">
        <v>8</v>
      </c>
      <c r="I79" s="30"/>
      <c r="J79" s="3">
        <v>8</v>
      </c>
    </row>
    <row r="80" spans="1:10" ht="174.75" customHeight="1" x14ac:dyDescent="0.25">
      <c r="A80" s="11">
        <v>77</v>
      </c>
      <c r="B80" s="18" t="s">
        <v>274</v>
      </c>
      <c r="C80" s="19" t="s">
        <v>275</v>
      </c>
      <c r="D80" s="11">
        <v>15000</v>
      </c>
      <c r="E80" s="11">
        <v>5000</v>
      </c>
      <c r="F80" s="47" t="s">
        <v>276</v>
      </c>
      <c r="G80" s="47" t="s">
        <v>277</v>
      </c>
      <c r="H80" s="21">
        <v>15</v>
      </c>
      <c r="I80" s="30"/>
      <c r="J80" s="3">
        <v>15</v>
      </c>
    </row>
    <row r="81" spans="1:7" s="49" customFormat="1" ht="35.450000000000003" customHeight="1" x14ac:dyDescent="0.25">
      <c r="A81" s="11">
        <v>78</v>
      </c>
      <c r="B81" s="23" t="s">
        <v>278</v>
      </c>
      <c r="C81" s="23" t="s">
        <v>279</v>
      </c>
      <c r="D81" s="24"/>
      <c r="E81" s="24"/>
      <c r="F81" s="48" t="s">
        <v>280</v>
      </c>
      <c r="G81" s="23" t="s">
        <v>281</v>
      </c>
    </row>
    <row r="82" spans="1:7" s="49" customFormat="1" ht="35.450000000000003" customHeight="1" x14ac:dyDescent="0.25">
      <c r="A82" s="11">
        <v>79</v>
      </c>
      <c r="B82" s="23" t="s">
        <v>282</v>
      </c>
      <c r="C82" s="23" t="s">
        <v>283</v>
      </c>
      <c r="D82" s="24"/>
      <c r="E82" s="24"/>
      <c r="F82" s="48" t="s">
        <v>284</v>
      </c>
      <c r="G82" s="23" t="s">
        <v>285</v>
      </c>
    </row>
    <row r="83" spans="1:7" s="49" customFormat="1" ht="35.450000000000003" customHeight="1" x14ac:dyDescent="0.25">
      <c r="A83" s="11">
        <v>80</v>
      </c>
      <c r="B83" s="23" t="s">
        <v>286</v>
      </c>
      <c r="C83" s="23" t="s">
        <v>287</v>
      </c>
      <c r="D83" s="24"/>
      <c r="E83" s="24"/>
      <c r="F83" s="48" t="s">
        <v>288</v>
      </c>
      <c r="G83" s="23" t="s">
        <v>289</v>
      </c>
    </row>
    <row r="84" spans="1:7" s="49" customFormat="1" ht="35.450000000000003" customHeight="1" x14ac:dyDescent="0.25">
      <c r="A84" s="11">
        <v>81</v>
      </c>
      <c r="B84" s="23" t="s">
        <v>290</v>
      </c>
      <c r="C84" s="23" t="s">
        <v>291</v>
      </c>
      <c r="D84" s="24"/>
      <c r="E84" s="24"/>
      <c r="F84" s="48" t="s">
        <v>292</v>
      </c>
      <c r="G84" s="23" t="s">
        <v>293</v>
      </c>
    </row>
    <row r="85" spans="1:7" s="49" customFormat="1" ht="35.450000000000003" customHeight="1" x14ac:dyDescent="0.25">
      <c r="A85" s="11">
        <v>82</v>
      </c>
      <c r="B85" s="23" t="s">
        <v>294</v>
      </c>
      <c r="C85" s="23" t="s">
        <v>295</v>
      </c>
      <c r="D85" s="24"/>
      <c r="E85" s="24"/>
      <c r="F85" s="48" t="s">
        <v>296</v>
      </c>
      <c r="G85" s="23" t="s">
        <v>297</v>
      </c>
    </row>
    <row r="86" spans="1:7" s="49" customFormat="1" ht="35.450000000000003" customHeight="1" x14ac:dyDescent="0.25">
      <c r="A86" s="11">
        <v>83</v>
      </c>
      <c r="B86" s="23" t="s">
        <v>298</v>
      </c>
      <c r="C86" s="23" t="s">
        <v>299</v>
      </c>
      <c r="D86" s="24"/>
      <c r="E86" s="24"/>
      <c r="F86" s="48" t="s">
        <v>300</v>
      </c>
      <c r="G86" s="23" t="s">
        <v>301</v>
      </c>
    </row>
    <row r="87" spans="1:7" s="49" customFormat="1" ht="35.450000000000003" customHeight="1" x14ac:dyDescent="0.25">
      <c r="A87" s="11">
        <v>84</v>
      </c>
      <c r="B87" s="23" t="s">
        <v>302</v>
      </c>
      <c r="C87" s="23" t="s">
        <v>303</v>
      </c>
      <c r="D87" s="24"/>
      <c r="E87" s="24"/>
      <c r="F87" s="48" t="s">
        <v>304</v>
      </c>
      <c r="G87" s="23" t="s">
        <v>305</v>
      </c>
    </row>
    <row r="88" spans="1:7" s="49" customFormat="1" ht="35.450000000000003" customHeight="1" x14ac:dyDescent="0.25">
      <c r="A88" s="11">
        <v>85</v>
      </c>
      <c r="B88" s="23" t="s">
        <v>306</v>
      </c>
      <c r="C88" s="23" t="s">
        <v>307</v>
      </c>
      <c r="D88" s="24"/>
      <c r="E88" s="24"/>
      <c r="F88" s="48" t="s">
        <v>308</v>
      </c>
      <c r="G88" s="23" t="s">
        <v>309</v>
      </c>
    </row>
    <row r="89" spans="1:7" s="49" customFormat="1" ht="35.450000000000003" customHeight="1" x14ac:dyDescent="0.25">
      <c r="A89" s="11">
        <v>86</v>
      </c>
      <c r="B89" s="23" t="s">
        <v>310</v>
      </c>
      <c r="C89" s="23" t="s">
        <v>311</v>
      </c>
      <c r="D89" s="24"/>
      <c r="E89" s="24"/>
      <c r="F89" s="48" t="s">
        <v>312</v>
      </c>
      <c r="G89" s="23" t="s">
        <v>313</v>
      </c>
    </row>
    <row r="90" spans="1:7" s="49" customFormat="1" ht="35.450000000000003" customHeight="1" x14ac:dyDescent="0.25">
      <c r="A90" s="11">
        <v>87</v>
      </c>
      <c r="B90" s="23" t="s">
        <v>314</v>
      </c>
      <c r="C90" s="23" t="s">
        <v>315</v>
      </c>
      <c r="D90" s="24"/>
      <c r="E90" s="24"/>
      <c r="F90" s="48" t="s">
        <v>316</v>
      </c>
      <c r="G90" s="23" t="s">
        <v>317</v>
      </c>
    </row>
    <row r="91" spans="1:7" s="49" customFormat="1" ht="35.450000000000003" customHeight="1" x14ac:dyDescent="0.25">
      <c r="A91" s="11">
        <v>88</v>
      </c>
      <c r="B91" s="23" t="s">
        <v>318</v>
      </c>
      <c r="C91" s="23" t="s">
        <v>319</v>
      </c>
      <c r="D91" s="24"/>
      <c r="E91" s="24"/>
      <c r="F91" s="48" t="s">
        <v>320</v>
      </c>
      <c r="G91" s="23" t="s">
        <v>321</v>
      </c>
    </row>
    <row r="92" spans="1:7" s="49" customFormat="1" ht="35.450000000000003" customHeight="1" x14ac:dyDescent="0.25">
      <c r="A92" s="11">
        <v>89</v>
      </c>
      <c r="B92" s="23" t="s">
        <v>322</v>
      </c>
      <c r="C92" s="23" t="s">
        <v>323</v>
      </c>
      <c r="D92" s="24"/>
      <c r="E92" s="24"/>
      <c r="F92" s="48" t="s">
        <v>324</v>
      </c>
      <c r="G92" s="23" t="s">
        <v>325</v>
      </c>
    </row>
    <row r="93" spans="1:7" s="49" customFormat="1" ht="35.450000000000003" customHeight="1" x14ac:dyDescent="0.25">
      <c r="A93" s="11">
        <v>90</v>
      </c>
      <c r="B93" s="23" t="s">
        <v>326</v>
      </c>
      <c r="C93" s="23" t="s">
        <v>327</v>
      </c>
      <c r="D93" s="24"/>
      <c r="E93" s="24"/>
      <c r="F93" s="48" t="s">
        <v>328</v>
      </c>
      <c r="G93" s="23" t="s">
        <v>329</v>
      </c>
    </row>
    <row r="94" spans="1:7" s="49" customFormat="1" ht="35.450000000000003" customHeight="1" x14ac:dyDescent="0.25">
      <c r="A94" s="11">
        <v>91</v>
      </c>
      <c r="B94" s="23" t="s">
        <v>330</v>
      </c>
      <c r="C94" s="23" t="s">
        <v>331</v>
      </c>
      <c r="D94" s="24"/>
      <c r="E94" s="24"/>
      <c r="F94" s="48" t="s">
        <v>332</v>
      </c>
      <c r="G94" s="23" t="s">
        <v>333</v>
      </c>
    </row>
    <row r="95" spans="1:7" s="49" customFormat="1" ht="35.450000000000003" customHeight="1" x14ac:dyDescent="0.25">
      <c r="A95" s="11">
        <v>92</v>
      </c>
      <c r="B95" s="23" t="s">
        <v>334</v>
      </c>
      <c r="C95" s="23" t="s">
        <v>335</v>
      </c>
      <c r="D95" s="24"/>
      <c r="E95" s="24"/>
      <c r="F95" s="48" t="s">
        <v>336</v>
      </c>
      <c r="G95" s="23" t="s">
        <v>337</v>
      </c>
    </row>
    <row r="96" spans="1:7" s="49" customFormat="1" ht="35.450000000000003" customHeight="1" x14ac:dyDescent="0.25">
      <c r="A96" s="11">
        <v>93</v>
      </c>
      <c r="B96" s="23" t="s">
        <v>338</v>
      </c>
      <c r="C96" s="23" t="s">
        <v>339</v>
      </c>
      <c r="D96" s="24"/>
      <c r="E96" s="24"/>
      <c r="F96" s="48" t="s">
        <v>340</v>
      </c>
      <c r="G96" s="23" t="s">
        <v>341</v>
      </c>
    </row>
    <row r="97" spans="1:7" s="49" customFormat="1" ht="35.450000000000003" customHeight="1" x14ac:dyDescent="0.25">
      <c r="A97" s="11">
        <v>94</v>
      </c>
      <c r="B97" s="23" t="s">
        <v>342</v>
      </c>
      <c r="C97" s="23" t="s">
        <v>343</v>
      </c>
      <c r="D97" s="24"/>
      <c r="E97" s="24"/>
      <c r="F97" s="48" t="s">
        <v>344</v>
      </c>
      <c r="G97" s="23" t="s">
        <v>345</v>
      </c>
    </row>
    <row r="98" spans="1:7" s="49" customFormat="1" ht="35.450000000000003" customHeight="1" x14ac:dyDescent="0.25">
      <c r="A98" s="11">
        <v>95</v>
      </c>
      <c r="B98" s="23" t="s">
        <v>346</v>
      </c>
      <c r="C98" s="23" t="s">
        <v>347</v>
      </c>
      <c r="D98" s="24"/>
      <c r="E98" s="24"/>
      <c r="F98" s="48" t="s">
        <v>348</v>
      </c>
      <c r="G98" s="23" t="s">
        <v>349</v>
      </c>
    </row>
    <row r="99" spans="1:7" s="49" customFormat="1" ht="35.450000000000003" customHeight="1" x14ac:dyDescent="0.25">
      <c r="A99" s="11">
        <v>96</v>
      </c>
      <c r="B99" s="23" t="s">
        <v>350</v>
      </c>
      <c r="C99" s="23" t="s">
        <v>351</v>
      </c>
      <c r="D99" s="24"/>
      <c r="E99" s="24"/>
      <c r="F99" s="48" t="s">
        <v>352</v>
      </c>
      <c r="G99" s="23" t="s">
        <v>353</v>
      </c>
    </row>
    <row r="100" spans="1:7" s="49" customFormat="1" ht="35.450000000000003" customHeight="1" x14ac:dyDescent="0.25">
      <c r="A100" s="11">
        <v>97</v>
      </c>
      <c r="B100" s="23" t="s">
        <v>354</v>
      </c>
      <c r="C100" s="23" t="s">
        <v>355</v>
      </c>
      <c r="D100" s="24"/>
      <c r="E100" s="24"/>
      <c r="F100" s="48" t="s">
        <v>356</v>
      </c>
      <c r="G100" s="23" t="s">
        <v>357</v>
      </c>
    </row>
    <row r="101" spans="1:7" s="49" customFormat="1" ht="35.450000000000003" customHeight="1" x14ac:dyDescent="0.25">
      <c r="A101" s="11">
        <v>98</v>
      </c>
      <c r="B101" s="23" t="s">
        <v>358</v>
      </c>
      <c r="C101" s="23" t="s">
        <v>359</v>
      </c>
      <c r="D101" s="24"/>
      <c r="E101" s="24"/>
      <c r="F101" s="48" t="s">
        <v>360</v>
      </c>
      <c r="G101" s="23" t="s">
        <v>361</v>
      </c>
    </row>
    <row r="102" spans="1:7" s="49" customFormat="1" ht="35.450000000000003" customHeight="1" x14ac:dyDescent="0.25">
      <c r="A102" s="11">
        <v>99</v>
      </c>
      <c r="B102" s="23" t="s">
        <v>362</v>
      </c>
      <c r="C102" s="23" t="s">
        <v>363</v>
      </c>
      <c r="D102" s="24"/>
      <c r="E102" s="24"/>
      <c r="F102" s="48" t="s">
        <v>364</v>
      </c>
      <c r="G102" s="23" t="s">
        <v>365</v>
      </c>
    </row>
    <row r="103" spans="1:7" s="49" customFormat="1" ht="35.450000000000003" customHeight="1" x14ac:dyDescent="0.25">
      <c r="A103" s="11">
        <v>100</v>
      </c>
      <c r="B103" s="23" t="s">
        <v>366</v>
      </c>
      <c r="C103" s="23" t="s">
        <v>367</v>
      </c>
      <c r="D103" s="24"/>
      <c r="E103" s="24"/>
      <c r="F103" s="48" t="s">
        <v>368</v>
      </c>
      <c r="G103" s="23" t="s">
        <v>369</v>
      </c>
    </row>
    <row r="104" spans="1:7" s="49" customFormat="1" ht="35.450000000000003" customHeight="1" x14ac:dyDescent="0.25">
      <c r="A104" s="11">
        <v>101</v>
      </c>
      <c r="B104" s="23" t="s">
        <v>370</v>
      </c>
      <c r="C104" s="23" t="s">
        <v>371</v>
      </c>
      <c r="D104" s="24"/>
      <c r="E104" s="24"/>
      <c r="F104" s="48" t="s">
        <v>372</v>
      </c>
      <c r="G104" s="23" t="s">
        <v>373</v>
      </c>
    </row>
    <row r="105" spans="1:7" s="49" customFormat="1" ht="35.450000000000003" customHeight="1" x14ac:dyDescent="0.25">
      <c r="A105" s="11">
        <v>102</v>
      </c>
      <c r="B105" s="23" t="s">
        <v>374</v>
      </c>
      <c r="C105" s="23" t="s">
        <v>375</v>
      </c>
      <c r="D105" s="24"/>
      <c r="E105" s="24"/>
      <c r="F105" s="48" t="s">
        <v>376</v>
      </c>
      <c r="G105" s="23" t="s">
        <v>377</v>
      </c>
    </row>
    <row r="106" spans="1:7" s="49" customFormat="1" ht="35.450000000000003" customHeight="1" x14ac:dyDescent="0.25">
      <c r="A106" s="11">
        <v>103</v>
      </c>
      <c r="B106" s="23" t="s">
        <v>378</v>
      </c>
      <c r="C106" s="23" t="s">
        <v>379</v>
      </c>
      <c r="D106" s="24"/>
      <c r="E106" s="24"/>
      <c r="F106" s="48" t="s">
        <v>380</v>
      </c>
      <c r="G106" s="23" t="s">
        <v>381</v>
      </c>
    </row>
    <row r="107" spans="1:7" s="49" customFormat="1" ht="35.450000000000003" customHeight="1" x14ac:dyDescent="0.25">
      <c r="A107" s="11">
        <v>104</v>
      </c>
      <c r="B107" s="23" t="s">
        <v>382</v>
      </c>
      <c r="C107" s="23" t="s">
        <v>383</v>
      </c>
      <c r="D107" s="24"/>
      <c r="E107" s="24"/>
      <c r="F107" s="48" t="s">
        <v>384</v>
      </c>
      <c r="G107" s="23" t="s">
        <v>385</v>
      </c>
    </row>
    <row r="108" spans="1:7" s="49" customFormat="1" ht="35.450000000000003" customHeight="1" x14ac:dyDescent="0.25">
      <c r="A108" s="11">
        <v>105</v>
      </c>
      <c r="B108" s="23" t="s">
        <v>386</v>
      </c>
      <c r="C108" s="23" t="s">
        <v>387</v>
      </c>
      <c r="D108" s="24"/>
      <c r="E108" s="24"/>
      <c r="F108" s="48" t="s">
        <v>388</v>
      </c>
      <c r="G108" s="23" t="s">
        <v>389</v>
      </c>
    </row>
    <row r="109" spans="1:7" s="49" customFormat="1" ht="35.450000000000003" customHeight="1" x14ac:dyDescent="0.25">
      <c r="A109" s="11">
        <v>106</v>
      </c>
      <c r="B109" s="23" t="s">
        <v>390</v>
      </c>
      <c r="C109" s="23" t="s">
        <v>391</v>
      </c>
      <c r="D109" s="24"/>
      <c r="E109" s="24"/>
      <c r="F109" s="48" t="s">
        <v>392</v>
      </c>
      <c r="G109" s="23" t="s">
        <v>393</v>
      </c>
    </row>
    <row r="110" spans="1:7" s="49" customFormat="1" ht="35.450000000000003" customHeight="1" x14ac:dyDescent="0.25">
      <c r="A110" s="11">
        <v>107</v>
      </c>
      <c r="B110" s="23" t="s">
        <v>394</v>
      </c>
      <c r="C110" s="23" t="s">
        <v>395</v>
      </c>
      <c r="D110" s="24"/>
      <c r="E110" s="24"/>
      <c r="F110" s="48" t="s">
        <v>396</v>
      </c>
      <c r="G110" s="23" t="s">
        <v>397</v>
      </c>
    </row>
    <row r="111" spans="1:7" s="49" customFormat="1" ht="35.450000000000003" customHeight="1" x14ac:dyDescent="0.25">
      <c r="A111" s="11">
        <v>108</v>
      </c>
      <c r="B111" s="23" t="s">
        <v>398</v>
      </c>
      <c r="C111" s="23" t="s">
        <v>399</v>
      </c>
      <c r="D111" s="24"/>
      <c r="E111" s="24"/>
      <c r="F111" s="48" t="s">
        <v>400</v>
      </c>
      <c r="G111" s="23" t="s">
        <v>401</v>
      </c>
    </row>
    <row r="112" spans="1:7" s="49" customFormat="1" ht="35.450000000000003" customHeight="1" x14ac:dyDescent="0.25">
      <c r="A112" s="11">
        <v>109</v>
      </c>
      <c r="B112" s="23" t="s">
        <v>402</v>
      </c>
      <c r="C112" s="23" t="s">
        <v>403</v>
      </c>
      <c r="D112" s="24"/>
      <c r="E112" s="24"/>
      <c r="F112" s="48" t="s">
        <v>404</v>
      </c>
      <c r="G112" s="23" t="s">
        <v>405</v>
      </c>
    </row>
    <row r="113" spans="1:7" s="49" customFormat="1" ht="35.450000000000003" customHeight="1" x14ac:dyDescent="0.25">
      <c r="A113" s="11">
        <v>110</v>
      </c>
      <c r="B113" s="23" t="s">
        <v>406</v>
      </c>
      <c r="C113" s="23" t="s">
        <v>407</v>
      </c>
      <c r="D113" s="24"/>
      <c r="E113" s="24"/>
      <c r="F113" s="48" t="s">
        <v>408</v>
      </c>
      <c r="G113" s="23" t="s">
        <v>409</v>
      </c>
    </row>
    <row r="114" spans="1:7" s="49" customFormat="1" ht="35.450000000000003" customHeight="1" x14ac:dyDescent="0.25">
      <c r="A114" s="11">
        <v>111</v>
      </c>
      <c r="B114" s="23" t="s">
        <v>410</v>
      </c>
      <c r="C114" s="23" t="s">
        <v>411</v>
      </c>
      <c r="D114" s="24"/>
      <c r="E114" s="24"/>
      <c r="F114" s="48" t="s">
        <v>412</v>
      </c>
      <c r="G114" s="23" t="s">
        <v>413</v>
      </c>
    </row>
    <row r="115" spans="1:7" s="49" customFormat="1" ht="35.450000000000003" customHeight="1" x14ac:dyDescent="0.25">
      <c r="A115" s="11">
        <v>112</v>
      </c>
      <c r="B115" s="23" t="s">
        <v>414</v>
      </c>
      <c r="C115" s="23" t="s">
        <v>415</v>
      </c>
      <c r="D115" s="24"/>
      <c r="E115" s="24"/>
      <c r="F115" s="48" t="s">
        <v>416</v>
      </c>
      <c r="G115" s="23" t="s">
        <v>417</v>
      </c>
    </row>
    <row r="116" spans="1:7" s="49" customFormat="1" ht="35.450000000000003" customHeight="1" x14ac:dyDescent="0.25">
      <c r="A116" s="11">
        <v>113</v>
      </c>
      <c r="B116" s="23" t="s">
        <v>418</v>
      </c>
      <c r="C116" s="23" t="s">
        <v>419</v>
      </c>
      <c r="D116" s="24"/>
      <c r="E116" s="24"/>
      <c r="F116" s="48" t="s">
        <v>420</v>
      </c>
      <c r="G116" s="23" t="s">
        <v>421</v>
      </c>
    </row>
    <row r="117" spans="1:7" s="49" customFormat="1" ht="35.450000000000003" customHeight="1" x14ac:dyDescent="0.25">
      <c r="A117" s="11">
        <v>114</v>
      </c>
      <c r="B117" s="23" t="s">
        <v>422</v>
      </c>
      <c r="C117" s="23" t="s">
        <v>423</v>
      </c>
      <c r="D117" s="24"/>
      <c r="E117" s="24"/>
      <c r="F117" s="48" t="s">
        <v>424</v>
      </c>
      <c r="G117" s="23" t="s">
        <v>425</v>
      </c>
    </row>
    <row r="118" spans="1:7" s="49" customFormat="1" ht="35.450000000000003" customHeight="1" x14ac:dyDescent="0.25">
      <c r="A118" s="11">
        <v>115</v>
      </c>
      <c r="B118" s="23" t="s">
        <v>426</v>
      </c>
      <c r="C118" s="23" t="s">
        <v>427</v>
      </c>
      <c r="D118" s="24"/>
      <c r="E118" s="24"/>
      <c r="F118" s="48" t="s">
        <v>428</v>
      </c>
      <c r="G118" s="23" t="s">
        <v>429</v>
      </c>
    </row>
    <row r="119" spans="1:7" s="49" customFormat="1" ht="35.450000000000003" customHeight="1" x14ac:dyDescent="0.25">
      <c r="A119" s="11">
        <v>116</v>
      </c>
      <c r="B119" s="23" t="s">
        <v>430</v>
      </c>
      <c r="C119" s="23" t="s">
        <v>431</v>
      </c>
      <c r="D119" s="24"/>
      <c r="E119" s="24"/>
      <c r="F119" s="48" t="s">
        <v>432</v>
      </c>
      <c r="G119" s="23" t="s">
        <v>433</v>
      </c>
    </row>
    <row r="120" spans="1:7" s="49" customFormat="1" ht="35.450000000000003" customHeight="1" x14ac:dyDescent="0.25">
      <c r="A120" s="11">
        <v>117</v>
      </c>
      <c r="B120" s="23" t="s">
        <v>434</v>
      </c>
      <c r="C120" s="23" t="s">
        <v>435</v>
      </c>
      <c r="D120" s="24"/>
      <c r="E120" s="24"/>
      <c r="F120" s="48" t="s">
        <v>436</v>
      </c>
      <c r="G120" s="23" t="s">
        <v>437</v>
      </c>
    </row>
    <row r="121" spans="1:7" s="49" customFormat="1" ht="35.450000000000003" customHeight="1" x14ac:dyDescent="0.25">
      <c r="A121" s="11">
        <v>118</v>
      </c>
      <c r="B121" s="23" t="s">
        <v>438</v>
      </c>
      <c r="C121" s="23" t="s">
        <v>439</v>
      </c>
      <c r="D121" s="24"/>
      <c r="E121" s="24"/>
      <c r="F121" s="48" t="s">
        <v>440</v>
      </c>
      <c r="G121" s="23" t="s">
        <v>441</v>
      </c>
    </row>
    <row r="122" spans="1:7" s="49" customFormat="1" ht="35.450000000000003" customHeight="1" x14ac:dyDescent="0.25">
      <c r="A122" s="11">
        <v>119</v>
      </c>
      <c r="B122" s="23" t="s">
        <v>442</v>
      </c>
      <c r="C122" s="23" t="s">
        <v>443</v>
      </c>
      <c r="D122" s="24"/>
      <c r="E122" s="24"/>
      <c r="F122" s="48" t="s">
        <v>444</v>
      </c>
      <c r="G122" s="23" t="s">
        <v>445</v>
      </c>
    </row>
    <row r="123" spans="1:7" s="49" customFormat="1" ht="35.450000000000003" customHeight="1" x14ac:dyDescent="0.25">
      <c r="A123" s="11">
        <v>120</v>
      </c>
      <c r="B123" s="23" t="s">
        <v>446</v>
      </c>
      <c r="C123" s="23" t="s">
        <v>447</v>
      </c>
      <c r="D123" s="24"/>
      <c r="E123" s="24"/>
      <c r="F123" s="48" t="s">
        <v>448</v>
      </c>
      <c r="G123" s="23" t="s">
        <v>449</v>
      </c>
    </row>
    <row r="124" spans="1:7" s="49" customFormat="1" ht="35.450000000000003" customHeight="1" x14ac:dyDescent="0.25">
      <c r="A124" s="11">
        <v>121</v>
      </c>
      <c r="B124" s="23" t="s">
        <v>450</v>
      </c>
      <c r="C124" s="23" t="s">
        <v>451</v>
      </c>
      <c r="D124" s="24"/>
      <c r="E124" s="24"/>
      <c r="F124" s="48" t="s">
        <v>452</v>
      </c>
      <c r="G124" s="23" t="s">
        <v>453</v>
      </c>
    </row>
    <row r="125" spans="1:7" s="49" customFormat="1" ht="35.450000000000003" customHeight="1" x14ac:dyDescent="0.25">
      <c r="A125" s="11">
        <v>122</v>
      </c>
      <c r="B125" s="23" t="s">
        <v>454</v>
      </c>
      <c r="C125" s="23" t="s">
        <v>455</v>
      </c>
      <c r="D125" s="24"/>
      <c r="E125" s="24"/>
      <c r="F125" s="48" t="s">
        <v>456</v>
      </c>
      <c r="G125" s="23" t="s">
        <v>457</v>
      </c>
    </row>
    <row r="126" spans="1:7" s="49" customFormat="1" ht="35.450000000000003" customHeight="1" x14ac:dyDescent="0.25">
      <c r="A126" s="11">
        <v>123</v>
      </c>
      <c r="B126" s="23" t="s">
        <v>458</v>
      </c>
      <c r="C126" s="23" t="s">
        <v>459</v>
      </c>
      <c r="D126" s="24"/>
      <c r="E126" s="24"/>
      <c r="F126" s="48" t="s">
        <v>460</v>
      </c>
      <c r="G126" s="23" t="s">
        <v>461</v>
      </c>
    </row>
    <row r="127" spans="1:7" s="49" customFormat="1" ht="35.450000000000003" customHeight="1" x14ac:dyDescent="0.25">
      <c r="A127" s="11">
        <v>124</v>
      </c>
      <c r="B127" s="23" t="s">
        <v>462</v>
      </c>
      <c r="C127" s="23" t="s">
        <v>463</v>
      </c>
      <c r="D127" s="24"/>
      <c r="E127" s="24"/>
      <c r="F127" s="48" t="s">
        <v>464</v>
      </c>
      <c r="G127" s="23" t="s">
        <v>465</v>
      </c>
    </row>
    <row r="128" spans="1:7" s="49" customFormat="1" ht="35.450000000000003" customHeight="1" x14ac:dyDescent="0.25">
      <c r="A128" s="11">
        <v>125</v>
      </c>
      <c r="B128" s="23" t="s">
        <v>466</v>
      </c>
      <c r="C128" s="23" t="s">
        <v>467</v>
      </c>
      <c r="D128" s="24"/>
      <c r="E128" s="24"/>
      <c r="F128" s="48" t="s">
        <v>468</v>
      </c>
      <c r="G128" s="23" t="s">
        <v>469</v>
      </c>
    </row>
    <row r="129" spans="1:11" s="49" customFormat="1" ht="35.450000000000003" customHeight="1" x14ac:dyDescent="0.25">
      <c r="A129" s="11">
        <v>126</v>
      </c>
      <c r="B129" s="23" t="s">
        <v>470</v>
      </c>
      <c r="C129" s="23" t="s">
        <v>471</v>
      </c>
      <c r="D129" s="24"/>
      <c r="E129" s="24"/>
      <c r="F129" s="48" t="s">
        <v>472</v>
      </c>
      <c r="G129" s="23" t="s">
        <v>473</v>
      </c>
    </row>
    <row r="130" spans="1:11" s="49" customFormat="1" ht="35.450000000000003" customHeight="1" x14ac:dyDescent="0.25">
      <c r="A130" s="11">
        <v>127</v>
      </c>
      <c r="B130" s="23" t="s">
        <v>474</v>
      </c>
      <c r="C130" s="23" t="s">
        <v>475</v>
      </c>
      <c r="D130" s="24"/>
      <c r="E130" s="24"/>
      <c r="F130" s="48" t="s">
        <v>476</v>
      </c>
      <c r="G130" s="23" t="s">
        <v>477</v>
      </c>
    </row>
    <row r="131" spans="1:11" s="49" customFormat="1" ht="35.450000000000003" customHeight="1" x14ac:dyDescent="0.25">
      <c r="A131" s="11">
        <v>128</v>
      </c>
      <c r="B131" s="23" t="s">
        <v>478</v>
      </c>
      <c r="C131" s="23" t="s">
        <v>479</v>
      </c>
      <c r="D131" s="24"/>
      <c r="E131" s="24"/>
      <c r="F131" s="48" t="s">
        <v>480</v>
      </c>
      <c r="G131" s="23" t="s">
        <v>481</v>
      </c>
    </row>
    <row r="132" spans="1:11" s="28" customFormat="1" ht="41.25" customHeight="1" x14ac:dyDescent="0.25">
      <c r="A132" s="50"/>
      <c r="B132" s="51"/>
      <c r="C132" s="73" t="s">
        <v>482</v>
      </c>
      <c r="D132" s="73"/>
      <c r="E132" s="52">
        <f>SUM(E4:E131)</f>
        <v>29444</v>
      </c>
      <c r="F132" s="53"/>
      <c r="G132" s="53"/>
      <c r="H132" s="54">
        <f>SUM(H4:H80)</f>
        <v>120</v>
      </c>
      <c r="I132" s="54">
        <f>SUM(I4:I80)</f>
        <v>71</v>
      </c>
      <c r="J132" s="54">
        <f>SUM(J4:J80)</f>
        <v>52</v>
      </c>
      <c r="K132" s="29" t="s">
        <v>483</v>
      </c>
    </row>
    <row r="133" spans="1:11" s="28" customFormat="1" ht="21.75" customHeight="1" x14ac:dyDescent="0.35">
      <c r="A133" s="50"/>
      <c r="B133" s="51"/>
      <c r="C133" s="55"/>
      <c r="D133" s="55"/>
      <c r="E133" s="55"/>
      <c r="F133" s="53"/>
      <c r="G133" s="53"/>
      <c r="H133" s="56">
        <v>51</v>
      </c>
      <c r="I133" s="57" t="s">
        <v>484</v>
      </c>
    </row>
    <row r="134" spans="1:11" s="28" customFormat="1" ht="18.75" x14ac:dyDescent="0.25">
      <c r="A134" s="50"/>
      <c r="B134" s="51"/>
      <c r="C134" s="55"/>
      <c r="D134" s="55"/>
      <c r="E134" s="55"/>
      <c r="F134" s="53"/>
      <c r="G134" s="53"/>
      <c r="H134" s="58">
        <f>SUM(H132:H133)</f>
        <v>171</v>
      </c>
      <c r="I134" s="57" t="s">
        <v>485</v>
      </c>
    </row>
    <row r="135" spans="1:11" s="28" customFormat="1" ht="21" x14ac:dyDescent="0.35">
      <c r="A135" s="59"/>
      <c r="B135" s="69"/>
      <c r="C135" s="69"/>
      <c r="D135" s="60"/>
      <c r="E135" s="60"/>
      <c r="F135" s="74" t="s">
        <v>486</v>
      </c>
      <c r="G135" s="74"/>
      <c r="H135" s="58">
        <f>168-2</f>
        <v>166</v>
      </c>
      <c r="I135" s="61" t="s">
        <v>487</v>
      </c>
    </row>
    <row r="136" spans="1:11" s="28" customFormat="1" ht="21" x14ac:dyDescent="0.35">
      <c r="A136" s="59"/>
      <c r="B136" s="59"/>
      <c r="C136" s="59"/>
      <c r="D136" s="60"/>
      <c r="E136" s="60"/>
      <c r="F136" s="75" t="s">
        <v>488</v>
      </c>
      <c r="G136" s="75"/>
      <c r="H136" s="58">
        <f>H134-H135</f>
        <v>5</v>
      </c>
      <c r="I136" s="61" t="s">
        <v>489</v>
      </c>
    </row>
    <row r="137" spans="1:11" s="28" customFormat="1" ht="21" x14ac:dyDescent="0.35">
      <c r="A137" s="59"/>
      <c r="D137" s="60"/>
      <c r="E137" s="60"/>
      <c r="F137" s="62"/>
      <c r="G137" s="62"/>
      <c r="H137" s="63"/>
      <c r="I137" s="62"/>
    </row>
    <row r="138" spans="1:11" s="28" customFormat="1" ht="26.25" customHeight="1" x14ac:dyDescent="0.35">
      <c r="A138" s="59"/>
      <c r="B138" s="69" t="s">
        <v>490</v>
      </c>
      <c r="C138" s="69"/>
      <c r="D138" s="60"/>
      <c r="E138" s="60"/>
      <c r="F138" s="69" t="s">
        <v>491</v>
      </c>
      <c r="G138" s="69"/>
      <c r="H138" s="63"/>
    </row>
    <row r="139" spans="1:11" s="67" customFormat="1" ht="17.25" customHeight="1" x14ac:dyDescent="0.3">
      <c r="A139" s="64"/>
      <c r="B139" s="69" t="s">
        <v>492</v>
      </c>
      <c r="C139" s="69"/>
      <c r="D139" s="64"/>
      <c r="E139" s="64"/>
      <c r="F139" s="70" t="s">
        <v>493</v>
      </c>
      <c r="G139" s="70"/>
      <c r="H139" s="65"/>
      <c r="I139" s="66">
        <f>71-5</f>
        <v>66</v>
      </c>
    </row>
  </sheetData>
  <mergeCells count="10">
    <mergeCell ref="B138:C138"/>
    <mergeCell ref="F138:G138"/>
    <mergeCell ref="B139:C139"/>
    <mergeCell ref="F139:G139"/>
    <mergeCell ref="A1:G1"/>
    <mergeCell ref="A2:G2"/>
    <mergeCell ref="C132:D132"/>
    <mergeCell ref="B135:C135"/>
    <mergeCell ref="F135:G135"/>
    <mergeCell ref="F136:G136"/>
  </mergeCells>
  <conditionalFormatting sqref="B76:B136 B138:B1048576 B1:B74">
    <cfRule type="duplicateValues" dxfId="1" priority="5"/>
  </conditionalFormatting>
  <conditionalFormatting sqref="G15:G17">
    <cfRule type="duplicateValues" dxfId="0" priority="1"/>
  </conditionalFormatting>
  <pageMargins left="0.59055118110236227" right="0.19685039370078741" top="0.51181102362204722" bottom="0.39370078740157483" header="0" footer="0"/>
  <pageSetup paperSize="9" scale="70" orientation="landscape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MRK-KÖY-16.06.2020</vt:lpstr>
      <vt:lpstr>'MRK-KÖY-16.06.2020'!Yazdırma_Alanı</vt:lpstr>
      <vt:lpstr>'MRK-KÖY-16.06.2020'!Yazdırma_Başlıkları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ORHAN</dc:creator>
  <cp:lastModifiedBy>Selim ANGI</cp:lastModifiedBy>
  <dcterms:created xsi:type="dcterms:W3CDTF">2020-06-16T11:31:38Z</dcterms:created>
  <dcterms:modified xsi:type="dcterms:W3CDTF">2020-06-17T08:10:46Z</dcterms:modified>
</cp:coreProperties>
</file>